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995" windowHeight="8040" activeTab="1"/>
  </bookViews>
  <sheets>
    <sheet name="売上明細" sheetId="1" r:id="rId1"/>
    <sheet name="ピボットテーブル" sheetId="4" r:id="rId2"/>
  </sheets>
  <calcPr calcId="125725"/>
  <pivotCaches>
    <pivotCache cacheId="18" r:id="rId3"/>
  </pivotCaches>
</workbook>
</file>

<file path=xl/calcChain.xml><?xml version="1.0" encoding="utf-8"?>
<calcChain xmlns="http://schemas.openxmlformats.org/spreadsheetml/2006/main">
  <c r="H64" i="1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</calcChain>
</file>

<file path=xl/sharedStrings.xml><?xml version="1.0" encoding="utf-8"?>
<sst xmlns="http://schemas.openxmlformats.org/spreadsheetml/2006/main" count="279" uniqueCount="40">
  <si>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</si>
  <si>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</si>
  <si>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</si>
  <si>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</si>
  <si>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</si>
  <si>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</si>
  <si>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</si>
  <si>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</si>
  <si>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</si>
  <si>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</si>
  <si>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</si>
  <si>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</si>
  <si>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</si>
  <si>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</si>
  <si>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</si>
  <si>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</si>
  <si>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</si>
  <si>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</si>
  <si>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</si>
  <si>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</si>
  <si>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</si>
  <si>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</si>
  <si>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</si>
  <si>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</si>
  <si>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</si>
  <si>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</si>
  <si>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</si>
  <si>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</si>
  <si>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</si>
  <si>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</si>
  <si>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</si>
  <si>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</si>
  <si>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</si>
  <si>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</si>
  <si>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</si>
  <si>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総計</t>
  </si>
  <si>
    <t>合計 / 金額</t>
  </si>
  <si>
    <t>商品名</t>
  </si>
  <si>
    <t>値</t>
  </si>
  <si>
    <t>合計 / 金額(税込)</t>
  </si>
</sst>
</file>

<file path=xl/styles.xml><?xml version="1.0" encoding="utf-8"?>
<styleSheet xmlns="http://schemas.openxmlformats.org/spreadsheetml/2006/main">
  <numFmts count="2">
    <numFmt numFmtId="5" formatCode="&quot;¥&quot;#,##0;&quot;¥&quot;\-#,##0"/>
    <numFmt numFmtId="6" formatCode="&quot;¥&quot;#,##0;[Red]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10" formatCode="&quot;¥&quot;#,##0;[Red]&quot;¥&quot;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4.650337037034" createdVersion="3" refreshedVersion="3" minRefreshableVersion="3" recordCount="63">
  <cacheSource type="worksheet">
    <worksheetSource ref="A1:H64" sheet="売上明細"/>
  </cacheSource>
  <cacheFields count="9">
    <cacheField name="日付" numFmtId="14">
      <sharedItems containsSemiMixedTypes="0" containsNonDate="0" containsDate="1" containsString="0" minDate="2010-12-01T00:00:00" maxDate="2011-01-01T00:00:00"/>
    </cacheField>
    <cacheField name="売場担当" numFmtId="0">
      <sharedItems/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  <cacheField name="金額(税込)" numFmtId="0" formula="金額*1.05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d v="2010-12-01T00:00:00"/>
    <s v="坂田"/>
    <x v="0"/>
    <s v="ボディケア"/>
    <s v="中国"/>
    <n v="2500"/>
    <n v="14"/>
    <n v="35000"/>
  </r>
  <r>
    <d v="2010-12-01T00:00:00"/>
    <s v="中島"/>
    <x v="1"/>
    <s v="メイクアップ"/>
    <s v="アメリカ"/>
    <n v="3670"/>
    <n v="4"/>
    <n v="14680"/>
  </r>
  <r>
    <d v="2010-12-01T00:00:00"/>
    <s v="中島"/>
    <x v="2"/>
    <s v="スキンケア"/>
    <s v="中国"/>
    <n v="2800"/>
    <n v="16"/>
    <n v="44800"/>
  </r>
  <r>
    <d v="2010-12-02T00:00:00"/>
    <s v="佐々木"/>
    <x v="3"/>
    <s v="ボディケア"/>
    <s v="日本"/>
    <n v="8500"/>
    <n v="5"/>
    <n v="42500"/>
  </r>
  <r>
    <d v="2010-12-02T00:00:00"/>
    <s v="中島"/>
    <x v="4"/>
    <s v="メイクアップ"/>
    <s v="中国"/>
    <n v="1500"/>
    <n v="16"/>
    <n v="24000"/>
  </r>
  <r>
    <d v="2010-12-03T00:00:00"/>
    <s v="大橋"/>
    <x v="5"/>
    <s v="メイクアップ"/>
    <s v="日本"/>
    <n v="2200"/>
    <n v="11"/>
    <n v="24200"/>
  </r>
  <r>
    <d v="2010-12-03T00:00:00"/>
    <s v="佐々木"/>
    <x v="6"/>
    <s v="メイクアップ"/>
    <s v="日本"/>
    <n v="3300"/>
    <n v="11"/>
    <n v="36300"/>
  </r>
  <r>
    <d v="2010-12-04T00:00:00"/>
    <s v="佐々木"/>
    <x v="7"/>
    <s v="スキンケア"/>
    <s v="日本"/>
    <n v="3850"/>
    <n v="2"/>
    <n v="7700"/>
  </r>
  <r>
    <d v="2010-12-04T00:00:00"/>
    <s v="江川"/>
    <x v="8"/>
    <s v="メイクアップ"/>
    <s v="日本"/>
    <n v="4800"/>
    <n v="11"/>
    <n v="52800"/>
  </r>
  <r>
    <d v="2010-12-05T00:00:00"/>
    <s v="森"/>
    <x v="5"/>
    <s v="メイクアップ"/>
    <s v="日本"/>
    <n v="2200"/>
    <n v="2"/>
    <n v="4400"/>
  </r>
  <r>
    <d v="2010-12-06T00:00:00"/>
    <s v="大橋"/>
    <x v="7"/>
    <s v="スキンケア"/>
    <s v="日本"/>
    <n v="3850"/>
    <n v="14"/>
    <n v="53900"/>
  </r>
  <r>
    <d v="2010-12-07T00:00:00"/>
    <s v="森"/>
    <x v="5"/>
    <s v="メイクアップ"/>
    <s v="日本"/>
    <n v="2200"/>
    <n v="13"/>
    <n v="28600"/>
  </r>
  <r>
    <d v="2010-12-08T00:00:00"/>
    <s v="江川"/>
    <x v="2"/>
    <s v="スキンケア"/>
    <s v="中国"/>
    <n v="2800"/>
    <n v="12"/>
    <n v="33600"/>
  </r>
  <r>
    <d v="2010-12-08T00:00:00"/>
    <s v="中島"/>
    <x v="5"/>
    <s v="メイクアップ"/>
    <s v="日本"/>
    <n v="2200"/>
    <n v="16"/>
    <n v="35200"/>
  </r>
  <r>
    <d v="2010-12-08T00:00:00"/>
    <s v="中島"/>
    <x v="9"/>
    <s v="ボディケア"/>
    <s v="日本"/>
    <n v="1750"/>
    <n v="3"/>
    <n v="5250"/>
  </r>
  <r>
    <d v="2010-12-08T00:00:00"/>
    <s v="坂田"/>
    <x v="6"/>
    <s v="メイクアップ"/>
    <s v="日本"/>
    <n v="3300"/>
    <n v="5"/>
    <n v="16500"/>
  </r>
  <r>
    <d v="2010-12-08T00:00:00"/>
    <s v="森"/>
    <x v="6"/>
    <s v="メイクアップ"/>
    <s v="日本"/>
    <n v="3300"/>
    <n v="11"/>
    <n v="36300"/>
  </r>
  <r>
    <d v="2010-12-09T00:00:00"/>
    <s v="坂田"/>
    <x v="10"/>
    <s v="スキンケア"/>
    <s v="アメリカ"/>
    <n v="4550"/>
    <n v="15"/>
    <n v="68250"/>
  </r>
  <r>
    <d v="2010-12-10T00:00:00"/>
    <s v="大橋"/>
    <x v="0"/>
    <s v="ボディケア"/>
    <s v="中国"/>
    <n v="2500"/>
    <n v="17"/>
    <n v="42500"/>
  </r>
  <r>
    <d v="2010-12-10T00:00:00"/>
    <s v="江川"/>
    <x v="8"/>
    <s v="メイクアップ"/>
    <s v="日本"/>
    <n v="4800"/>
    <n v="4"/>
    <n v="19200"/>
  </r>
  <r>
    <d v="2010-12-11T00:00:00"/>
    <s v="江川"/>
    <x v="11"/>
    <s v="スキンケア"/>
    <s v="アメリカ"/>
    <n v="8800"/>
    <n v="7"/>
    <n v="61600"/>
  </r>
  <r>
    <d v="2010-12-12T00:00:00"/>
    <s v="中島"/>
    <x v="5"/>
    <s v="メイクアップ"/>
    <s v="日本"/>
    <n v="2200"/>
    <n v="20"/>
    <n v="44000"/>
  </r>
  <r>
    <d v="2010-12-13T00:00:00"/>
    <s v="大橋"/>
    <x v="2"/>
    <s v="スキンケア"/>
    <s v="中国"/>
    <n v="2800"/>
    <n v="7"/>
    <n v="19600"/>
  </r>
  <r>
    <d v="2010-12-13T00:00:00"/>
    <s v="坂田"/>
    <x v="1"/>
    <s v="メイクアップ"/>
    <s v="アメリカ"/>
    <n v="3670"/>
    <n v="18"/>
    <n v="66060"/>
  </r>
  <r>
    <d v="2010-12-14T00:00:00"/>
    <s v="坂田"/>
    <x v="3"/>
    <s v="ボディケア"/>
    <s v="日本"/>
    <n v="8500"/>
    <n v="4"/>
    <n v="34000"/>
  </r>
  <r>
    <d v="2010-12-14T00:00:00"/>
    <s v="坂田"/>
    <x v="12"/>
    <s v="ボディケア"/>
    <s v="アメリカ"/>
    <n v="6500"/>
    <n v="3"/>
    <n v="19500"/>
  </r>
  <r>
    <d v="2010-12-15T00:00:00"/>
    <s v="中島"/>
    <x v="5"/>
    <s v="メイクアップ"/>
    <s v="日本"/>
    <n v="2200"/>
    <n v="11"/>
    <n v="24200"/>
  </r>
  <r>
    <d v="2010-12-15T00:00:00"/>
    <s v="森"/>
    <x v="10"/>
    <s v="スキンケア"/>
    <s v="アメリカ"/>
    <n v="4550"/>
    <n v="18"/>
    <n v="81900"/>
  </r>
  <r>
    <d v="2010-12-16T00:00:00"/>
    <s v="森"/>
    <x v="6"/>
    <s v="メイクアップ"/>
    <s v="日本"/>
    <n v="3300"/>
    <n v="6"/>
    <n v="19800"/>
  </r>
  <r>
    <d v="2010-12-17T00:00:00"/>
    <s v="森"/>
    <x v="5"/>
    <s v="メイクアップ"/>
    <s v="日本"/>
    <n v="2200"/>
    <n v="18"/>
    <n v="39600"/>
  </r>
  <r>
    <d v="2010-12-17T00:00:00"/>
    <s v="佐々木"/>
    <x v="5"/>
    <s v="メイクアップ"/>
    <s v="日本"/>
    <n v="2200"/>
    <n v="10"/>
    <n v="22000"/>
  </r>
  <r>
    <d v="2010-12-18T00:00:00"/>
    <s v="江川"/>
    <x v="12"/>
    <s v="ボディケア"/>
    <s v="アメリカ"/>
    <n v="6500"/>
    <n v="18"/>
    <n v="117000"/>
  </r>
  <r>
    <d v="2010-12-19T00:00:00"/>
    <s v="佐々木"/>
    <x v="2"/>
    <s v="スキンケア"/>
    <s v="中国"/>
    <n v="2800"/>
    <n v="15"/>
    <n v="42000"/>
  </r>
  <r>
    <d v="2010-12-20T00:00:00"/>
    <s v="大橋"/>
    <x v="10"/>
    <s v="スキンケア"/>
    <s v="アメリカ"/>
    <n v="4550"/>
    <n v="8"/>
    <n v="36400"/>
  </r>
  <r>
    <d v="2010-12-20T00:00:00"/>
    <s v="森"/>
    <x v="3"/>
    <s v="ボディケア"/>
    <s v="日本"/>
    <n v="8500"/>
    <n v="14"/>
    <n v="119000"/>
  </r>
  <r>
    <d v="2010-12-21T00:00:00"/>
    <s v="大橋"/>
    <x v="11"/>
    <s v="スキンケア"/>
    <s v="アメリカ"/>
    <n v="8800"/>
    <n v="7"/>
    <n v="61600"/>
  </r>
  <r>
    <d v="2010-12-21T00:00:00"/>
    <s v="大橋"/>
    <x v="13"/>
    <s v="スキンケア"/>
    <s v="中国"/>
    <n v="5250"/>
    <n v="18"/>
    <n v="94500"/>
  </r>
  <r>
    <d v="2010-12-22T00:00:00"/>
    <s v="森"/>
    <x v="13"/>
    <s v="スキンケア"/>
    <s v="中国"/>
    <n v="5250"/>
    <n v="17"/>
    <n v="89250"/>
  </r>
  <r>
    <d v="2010-12-22T00:00:00"/>
    <s v="江川"/>
    <x v="5"/>
    <s v="メイクアップ"/>
    <s v="日本"/>
    <n v="2200"/>
    <n v="15"/>
    <n v="33000"/>
  </r>
  <r>
    <d v="2010-12-23T00:00:00"/>
    <s v="江川"/>
    <x v="6"/>
    <s v="メイクアップ"/>
    <s v="日本"/>
    <n v="3300"/>
    <n v="14"/>
    <n v="46200"/>
  </r>
  <r>
    <d v="2010-12-23T00:00:00"/>
    <s v="佐々木"/>
    <x v="13"/>
    <s v="スキンケア"/>
    <s v="中国"/>
    <n v="5250"/>
    <n v="19"/>
    <n v="99750"/>
  </r>
  <r>
    <d v="2010-12-23T00:00:00"/>
    <s v="中島"/>
    <x v="3"/>
    <s v="ボディケア"/>
    <s v="日本"/>
    <n v="8500"/>
    <n v="7"/>
    <n v="59500"/>
  </r>
  <r>
    <d v="2010-12-24T00:00:00"/>
    <s v="坂田"/>
    <x v="4"/>
    <s v="メイクアップ"/>
    <s v="中国"/>
    <n v="1500"/>
    <n v="9"/>
    <n v="13500"/>
  </r>
  <r>
    <d v="2010-12-24T00:00:00"/>
    <s v="大橋"/>
    <x v="7"/>
    <s v="スキンケア"/>
    <s v="日本"/>
    <n v="3850"/>
    <n v="2"/>
    <n v="7700"/>
  </r>
  <r>
    <d v="2010-12-24T00:00:00"/>
    <s v="佐々木"/>
    <x v="12"/>
    <s v="ボディケア"/>
    <s v="アメリカ"/>
    <n v="6500"/>
    <n v="13"/>
    <n v="84500"/>
  </r>
  <r>
    <d v="2010-12-24T00:00:00"/>
    <s v="坂田"/>
    <x v="2"/>
    <s v="スキンケア"/>
    <s v="中国"/>
    <n v="2800"/>
    <n v="11"/>
    <n v="30800"/>
  </r>
  <r>
    <d v="2010-12-24T00:00:00"/>
    <s v="江川"/>
    <x v="12"/>
    <s v="ボディケア"/>
    <s v="アメリカ"/>
    <n v="6500"/>
    <n v="20"/>
    <n v="130000"/>
  </r>
  <r>
    <d v="2010-12-25T00:00:00"/>
    <s v="佐々木"/>
    <x v="13"/>
    <s v="スキンケア"/>
    <s v="中国"/>
    <n v="5250"/>
    <n v="10"/>
    <n v="52500"/>
  </r>
  <r>
    <d v="2010-12-25T00:00:00"/>
    <s v="中島"/>
    <x v="13"/>
    <s v="スキンケア"/>
    <s v="中国"/>
    <n v="5250"/>
    <n v="12"/>
    <n v="63000"/>
  </r>
  <r>
    <d v="2010-12-25T00:00:00"/>
    <s v="森"/>
    <x v="13"/>
    <s v="スキンケア"/>
    <s v="中国"/>
    <n v="5250"/>
    <n v="7"/>
    <n v="36750"/>
  </r>
  <r>
    <d v="2010-12-25T00:00:00"/>
    <s v="森"/>
    <x v="9"/>
    <s v="ボディケア"/>
    <s v="日本"/>
    <n v="1750"/>
    <n v="17"/>
    <n v="29750"/>
  </r>
  <r>
    <d v="2010-12-26T00:00:00"/>
    <s v="森"/>
    <x v="0"/>
    <s v="ボディケア"/>
    <s v="中国"/>
    <n v="2500"/>
    <n v="6"/>
    <n v="15000"/>
  </r>
  <r>
    <d v="2010-12-26T00:00:00"/>
    <s v="坂田"/>
    <x v="10"/>
    <s v="スキンケア"/>
    <s v="アメリカ"/>
    <n v="4550"/>
    <n v="8"/>
    <n v="36400"/>
  </r>
  <r>
    <d v="2010-12-27T00:00:00"/>
    <s v="佐々木"/>
    <x v="1"/>
    <s v="メイクアップ"/>
    <s v="アメリカ"/>
    <n v="3670"/>
    <n v="19"/>
    <n v="69730"/>
  </r>
  <r>
    <d v="2010-12-27T00:00:00"/>
    <s v="中島"/>
    <x v="5"/>
    <s v="メイクアップ"/>
    <s v="日本"/>
    <n v="2200"/>
    <n v="15"/>
    <n v="33000"/>
  </r>
  <r>
    <d v="2010-12-28T00:00:00"/>
    <s v="中島"/>
    <x v="1"/>
    <s v="メイクアップ"/>
    <s v="アメリカ"/>
    <n v="3670"/>
    <n v="13"/>
    <n v="47710"/>
  </r>
  <r>
    <d v="2010-12-28T00:00:00"/>
    <s v="江川"/>
    <x v="12"/>
    <s v="ボディケア"/>
    <s v="アメリカ"/>
    <n v="6500"/>
    <n v="14"/>
    <n v="91000"/>
  </r>
  <r>
    <d v="2010-12-29T00:00:00"/>
    <s v="大橋"/>
    <x v="0"/>
    <s v="ボディケア"/>
    <s v="中国"/>
    <n v="2500"/>
    <n v="19"/>
    <n v="47500"/>
  </r>
  <r>
    <d v="2010-12-29T00:00:00"/>
    <s v="中島"/>
    <x v="6"/>
    <s v="メイクアップ"/>
    <s v="日本"/>
    <n v="3300"/>
    <n v="6"/>
    <n v="19800"/>
  </r>
  <r>
    <d v="2010-12-30T00:00:00"/>
    <s v="坂田"/>
    <x v="5"/>
    <s v="メイクアップ"/>
    <s v="日本"/>
    <n v="2200"/>
    <n v="7"/>
    <n v="15400"/>
  </r>
  <r>
    <d v="2010-12-30T00:00:00"/>
    <s v="佐々木"/>
    <x v="6"/>
    <s v="メイクアップ"/>
    <s v="日本"/>
    <n v="3300"/>
    <n v="14"/>
    <n v="46200"/>
  </r>
  <r>
    <d v="2010-12-31T00:00:00"/>
    <s v="坂田"/>
    <x v="5"/>
    <s v="メイクアップ"/>
    <s v="日本"/>
    <n v="2200"/>
    <n v="22"/>
    <n v="48400"/>
  </r>
  <r>
    <d v="2010-12-31T00:00:00"/>
    <s v="坂田"/>
    <x v="2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6" cacheId="18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C19" firstHeaderRow="1" firstDataRow="2" firstDataCol="1"/>
  <pivotFields count="9">
    <pivotField compact="0" numFmtId="14" outline="0" showAll="0"/>
    <pivotField compact="0" outline="0" showAll="0"/>
    <pivotField axis="axisRow" compact="0" outline="0" showAll="0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  <pivotField dataField="1" compact="0" outline="0" dragToRow="0" dragToCol="0" dragToPage="0" showAll="0" defaultSubtotal="0"/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 numFmtId="5"/>
    <dataField name="合計 / 金額(税込)" fld="8" baseField="0" baseItem="0" numFmtId="6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workbookViewId="0">
      <selection sqref="A1:XFD1048576"/>
    </sheetView>
  </sheetViews>
  <sheetFormatPr defaultRowHeight="13.5"/>
  <cols>
    <col min="1" max="1" width="11.25" style="10" customWidth="1"/>
    <col min="2" max="2" width="9" style="11" customWidth="1"/>
    <col min="3" max="3" width="15.75" style="11" customWidth="1"/>
    <col min="4" max="4" width="10.75" style="11" customWidth="1"/>
    <col min="5" max="5" width="9" style="11"/>
    <col min="6" max="6" width="8.75" style="10" customWidth="1"/>
    <col min="7" max="7" width="6.875" style="10" customWidth="1"/>
    <col min="8" max="8" width="10.25" style="12" bestFit="1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C19"/>
  <sheetViews>
    <sheetView tabSelected="1" workbookViewId="0">
      <selection activeCell="H28" sqref="H28"/>
    </sheetView>
  </sheetViews>
  <sheetFormatPr defaultRowHeight="13.5"/>
  <cols>
    <col min="1" max="1" width="16.875" customWidth="1"/>
    <col min="2" max="2" width="12.625" bestFit="1" customWidth="1"/>
    <col min="3" max="3" width="17.125" customWidth="1"/>
  </cols>
  <sheetData>
    <row r="3" spans="1:3">
      <c r="B3" s="13" t="s">
        <v>38</v>
      </c>
    </row>
    <row r="4" spans="1:3">
      <c r="A4" s="13" t="s">
        <v>37</v>
      </c>
      <c r="B4" t="s">
        <v>36</v>
      </c>
      <c r="C4" t="s">
        <v>39</v>
      </c>
    </row>
    <row r="5" spans="1:3">
      <c r="A5" t="s">
        <v>21</v>
      </c>
      <c r="B5" s="14">
        <v>37500</v>
      </c>
      <c r="C5" s="15">
        <v>39375</v>
      </c>
    </row>
    <row r="6" spans="1:3">
      <c r="A6" t="s">
        <v>19</v>
      </c>
      <c r="B6" s="14">
        <v>255000</v>
      </c>
      <c r="C6" s="15">
        <v>267750</v>
      </c>
    </row>
    <row r="7" spans="1:3">
      <c r="A7" t="s">
        <v>31</v>
      </c>
      <c r="B7" s="14">
        <v>123200</v>
      </c>
      <c r="C7" s="15">
        <v>129360</v>
      </c>
    </row>
    <row r="8" spans="1:3">
      <c r="A8" t="s">
        <v>30</v>
      </c>
      <c r="B8" s="14">
        <v>222950</v>
      </c>
      <c r="C8" s="15">
        <v>234097.5</v>
      </c>
    </row>
    <row r="9" spans="1:3">
      <c r="A9" t="s">
        <v>13</v>
      </c>
      <c r="B9" s="14">
        <v>198180</v>
      </c>
      <c r="C9" s="15">
        <v>208089</v>
      </c>
    </row>
    <row r="10" spans="1:3">
      <c r="A10" t="s">
        <v>33</v>
      </c>
      <c r="B10" s="14">
        <v>435750</v>
      </c>
      <c r="C10" s="15">
        <v>457537.5</v>
      </c>
    </row>
    <row r="11" spans="1:3">
      <c r="A11" t="s">
        <v>32</v>
      </c>
      <c r="B11" s="14">
        <v>442000</v>
      </c>
      <c r="C11" s="15">
        <v>464100</v>
      </c>
    </row>
    <row r="12" spans="1:3">
      <c r="A12" t="s">
        <v>27</v>
      </c>
      <c r="B12" s="14">
        <v>72000</v>
      </c>
      <c r="C12" s="15">
        <v>75600</v>
      </c>
    </row>
    <row r="13" spans="1:3">
      <c r="A13" t="s">
        <v>16</v>
      </c>
      <c r="B13" s="14">
        <v>207200</v>
      </c>
      <c r="C13" s="15">
        <v>217560</v>
      </c>
    </row>
    <row r="14" spans="1:3">
      <c r="A14" t="s">
        <v>25</v>
      </c>
      <c r="B14" s="14">
        <v>69300</v>
      </c>
      <c r="C14" s="15">
        <v>72765</v>
      </c>
    </row>
    <row r="15" spans="1:3">
      <c r="A15" t="s">
        <v>24</v>
      </c>
      <c r="B15" s="14">
        <v>221100</v>
      </c>
      <c r="C15" s="15">
        <v>232155</v>
      </c>
    </row>
    <row r="16" spans="1:3">
      <c r="A16" t="s">
        <v>9</v>
      </c>
      <c r="B16" s="14">
        <v>140000</v>
      </c>
      <c r="C16" s="15">
        <v>147000</v>
      </c>
    </row>
    <row r="17" spans="1:3">
      <c r="A17" t="s">
        <v>23</v>
      </c>
      <c r="B17" s="14">
        <v>352000</v>
      </c>
      <c r="C17" s="15">
        <v>369600</v>
      </c>
    </row>
    <row r="18" spans="1:3">
      <c r="A18" t="s">
        <v>29</v>
      </c>
      <c r="B18" s="14">
        <v>35000</v>
      </c>
      <c r="C18" s="15">
        <v>36750</v>
      </c>
    </row>
    <row r="19" spans="1:3">
      <c r="A19" t="s">
        <v>35</v>
      </c>
      <c r="B19" s="14">
        <v>2811180</v>
      </c>
      <c r="C19" s="15">
        <v>2951739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2010-01-26T06:34:26Z</dcterms:created>
  <dcterms:modified xsi:type="dcterms:W3CDTF">2010-02-02T10:21:46Z</dcterms:modified>
</cp:coreProperties>
</file>