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120" yWindow="90" windowWidth="15075" windowHeight="8040" tabRatio="724" activeTab="3"/>
  </bookViews>
  <sheets>
    <sheet name="全店舗売上集計" sheetId="15" r:id="rId1"/>
    <sheet name="スライサー1" sheetId="16" r:id="rId2"/>
    <sheet name="2010年全店舗売上集計" sheetId="20" r:id="rId3"/>
    <sheet name="スライサー2" sheetId="21" r:id="rId4"/>
  </sheets>
  <definedNames>
    <definedName name="スライサー_上_下半期">#N/A</definedName>
    <definedName name="スライサー_店舗名">#N/A</definedName>
    <definedName name="スライサー_店舗名1">#N/A</definedName>
    <definedName name="スライサー_年度">#N/A</definedName>
    <definedName name="スライサー_分類1">#N/A</definedName>
  </definedNames>
  <calcPr calcId="144525"/>
  <pivotCaches>
    <pivotCache cacheId="3" r:id="rId5"/>
    <pivotCache cacheId="9" r:id="rId6"/>
  </pivotCaches>
  <extLst>
    <ext xmlns:x14="http://schemas.microsoft.com/office/spreadsheetml/2009/9/main" uri="{BBE1A952-AA13-448e-AADC-164F8A28A991}">
      <x14:slicerCaches>
        <x14:slicerCache r:id="rId7"/>
        <x14:slicerCache r:id="rId8"/>
        <x14:slicerCache r:id="rId9"/>
        <x14:slicerCache r:id="rId10"/>
        <x14:slicerCache r:id="rId11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F2" i="15" l="1"/>
  <c r="G2" i="15"/>
  <c r="F3" i="15"/>
  <c r="G3" i="15"/>
  <c r="F4" i="15"/>
  <c r="G4" i="15"/>
  <c r="F5" i="15"/>
  <c r="G5" i="15"/>
  <c r="F6" i="15"/>
  <c r="G6" i="15"/>
  <c r="F7" i="15"/>
  <c r="G7" i="15"/>
  <c r="F8" i="15"/>
  <c r="G8" i="15"/>
  <c r="F9" i="15"/>
  <c r="G9" i="15"/>
  <c r="F10" i="15"/>
  <c r="G10" i="15"/>
  <c r="F11" i="15"/>
  <c r="G11" i="15"/>
  <c r="F12" i="15"/>
  <c r="G12" i="15"/>
  <c r="F13" i="15"/>
  <c r="G13" i="15"/>
  <c r="F14" i="15"/>
  <c r="G14" i="15"/>
  <c r="F15" i="15"/>
  <c r="G15" i="15"/>
  <c r="F16" i="15"/>
  <c r="G16" i="15"/>
  <c r="F17" i="15"/>
  <c r="G17" i="15"/>
  <c r="F18" i="15"/>
  <c r="G18" i="15"/>
  <c r="F19" i="15"/>
  <c r="G19" i="15"/>
  <c r="F20" i="15"/>
  <c r="G20" i="15"/>
  <c r="F21" i="15"/>
  <c r="G21" i="15"/>
  <c r="F22" i="15"/>
  <c r="G22" i="15"/>
  <c r="F23" i="15"/>
  <c r="G23" i="15"/>
  <c r="F24" i="15"/>
  <c r="G24" i="15"/>
  <c r="F25" i="15"/>
  <c r="G25" i="15"/>
  <c r="F26" i="15"/>
  <c r="G26" i="15"/>
  <c r="F27" i="15"/>
  <c r="G27" i="15"/>
  <c r="F28" i="15"/>
  <c r="G28" i="15"/>
  <c r="F29" i="15"/>
  <c r="G29" i="15"/>
  <c r="F30" i="15"/>
  <c r="G30" i="15"/>
  <c r="F31" i="15"/>
  <c r="G31" i="15"/>
  <c r="F32" i="15"/>
  <c r="G32" i="15"/>
  <c r="F33" i="15"/>
  <c r="G33" i="15"/>
  <c r="F34" i="15"/>
  <c r="G34" i="15"/>
  <c r="F35" i="15"/>
  <c r="G35" i="15"/>
  <c r="F36" i="15"/>
  <c r="G36" i="15"/>
  <c r="F37" i="15"/>
  <c r="G37" i="15"/>
  <c r="F38" i="15"/>
  <c r="G38" i="15"/>
  <c r="F39" i="15"/>
  <c r="G39" i="15"/>
  <c r="F40" i="15"/>
  <c r="G40" i="15"/>
  <c r="F41" i="15"/>
  <c r="G41" i="15"/>
  <c r="F42" i="15"/>
  <c r="G42" i="15"/>
  <c r="F43" i="15"/>
  <c r="G43" i="15"/>
  <c r="F44" i="15"/>
  <c r="G44" i="15"/>
  <c r="F45" i="15"/>
  <c r="G45" i="15"/>
  <c r="F46" i="15"/>
  <c r="G46" i="15"/>
  <c r="F47" i="15"/>
  <c r="G47" i="15"/>
  <c r="F48" i="15"/>
  <c r="G48" i="15"/>
  <c r="F49" i="15"/>
  <c r="G49" i="15"/>
  <c r="F50" i="15"/>
  <c r="G50" i="15"/>
  <c r="F51" i="15"/>
  <c r="G51" i="15"/>
  <c r="F52" i="15"/>
  <c r="G52" i="15"/>
  <c r="F53" i="15"/>
  <c r="G53" i="15"/>
  <c r="F54" i="15"/>
  <c r="G54" i="15"/>
  <c r="F55" i="15"/>
  <c r="G55" i="15"/>
  <c r="F56" i="15"/>
  <c r="G56" i="15"/>
  <c r="F57" i="15"/>
  <c r="G57" i="15"/>
  <c r="F58" i="15"/>
  <c r="G58" i="15"/>
  <c r="F59" i="15"/>
  <c r="G59" i="15"/>
  <c r="F60" i="15"/>
  <c r="G60" i="15"/>
  <c r="F61" i="15"/>
  <c r="G61" i="15"/>
  <c r="F62" i="15"/>
  <c r="G62" i="15"/>
  <c r="F63" i="15"/>
  <c r="G63" i="15"/>
  <c r="F64" i="15"/>
  <c r="G64" i="15"/>
  <c r="F65" i="15"/>
  <c r="G65" i="15"/>
  <c r="F66" i="15"/>
  <c r="G66" i="15"/>
  <c r="F67" i="15"/>
  <c r="G67" i="15"/>
  <c r="F68" i="15"/>
  <c r="G68" i="15"/>
  <c r="F69" i="15"/>
  <c r="G69" i="15"/>
  <c r="F70" i="15"/>
  <c r="G70" i="15"/>
  <c r="F71" i="15"/>
  <c r="G71" i="15"/>
  <c r="F72" i="15"/>
  <c r="G72" i="15"/>
  <c r="F73" i="15"/>
  <c r="G73" i="15"/>
  <c r="F74" i="15"/>
  <c r="G74" i="15"/>
  <c r="F75" i="15"/>
  <c r="G75" i="15"/>
  <c r="F76" i="15"/>
  <c r="G76" i="15"/>
  <c r="F77" i="15"/>
  <c r="G77" i="15"/>
  <c r="F78" i="15"/>
  <c r="G78" i="15"/>
  <c r="F79" i="15"/>
  <c r="G79" i="15"/>
  <c r="F80" i="15"/>
  <c r="G80" i="15"/>
  <c r="F81" i="15"/>
  <c r="G81" i="15"/>
  <c r="F82" i="15"/>
  <c r="G82" i="15"/>
  <c r="F83" i="15"/>
  <c r="G83" i="15"/>
  <c r="F84" i="15"/>
  <c r="G84" i="15"/>
  <c r="F85" i="15"/>
  <c r="G85" i="15"/>
  <c r="F86" i="15"/>
  <c r="G86" i="15"/>
  <c r="F87" i="15"/>
  <c r="G87" i="15"/>
  <c r="F88" i="15"/>
  <c r="G88" i="15"/>
  <c r="F89" i="15"/>
  <c r="G89" i="15"/>
  <c r="F90" i="15"/>
  <c r="G90" i="15"/>
  <c r="F91" i="15"/>
  <c r="G91" i="15"/>
  <c r="F92" i="15"/>
  <c r="G92" i="15"/>
  <c r="F93" i="15"/>
  <c r="G93" i="15"/>
  <c r="F94" i="15"/>
  <c r="G94" i="15"/>
  <c r="F95" i="15"/>
  <c r="G95" i="15"/>
  <c r="F96" i="15"/>
  <c r="G96" i="15"/>
  <c r="F97" i="15"/>
  <c r="G97" i="15"/>
  <c r="F98" i="15"/>
  <c r="G98" i="15"/>
  <c r="F99" i="15"/>
  <c r="G99" i="15"/>
  <c r="F100" i="15"/>
  <c r="G100" i="15"/>
  <c r="F101" i="15"/>
  <c r="G101" i="15"/>
  <c r="F102" i="15"/>
  <c r="G102" i="15"/>
  <c r="F103" i="15"/>
  <c r="G103" i="15"/>
  <c r="F104" i="15"/>
  <c r="G104" i="15"/>
  <c r="F105" i="15"/>
  <c r="G105" i="15"/>
  <c r="F106" i="15"/>
  <c r="G106" i="15"/>
  <c r="F107" i="15"/>
  <c r="G107" i="15"/>
  <c r="F108" i="15"/>
  <c r="G108" i="15"/>
  <c r="F109" i="15"/>
  <c r="G109" i="15"/>
  <c r="F110" i="15"/>
  <c r="G110" i="15"/>
  <c r="F111" i="15"/>
  <c r="G111" i="15"/>
  <c r="F112" i="15"/>
  <c r="G112" i="15"/>
  <c r="F113" i="15"/>
  <c r="G113" i="15"/>
  <c r="F114" i="15"/>
  <c r="G114" i="15"/>
  <c r="F115" i="15"/>
  <c r="G115" i="15"/>
  <c r="F116" i="15"/>
  <c r="G116" i="15"/>
  <c r="F117" i="15"/>
  <c r="G117" i="15"/>
  <c r="F118" i="15"/>
  <c r="G118" i="15"/>
  <c r="F119" i="15"/>
  <c r="G119" i="15"/>
  <c r="F120" i="15"/>
  <c r="G120" i="15"/>
  <c r="F121" i="15"/>
  <c r="G121" i="15"/>
  <c r="F122" i="15"/>
  <c r="G122" i="15"/>
  <c r="F123" i="15"/>
  <c r="G123" i="15"/>
  <c r="F124" i="15"/>
  <c r="G124" i="15"/>
  <c r="F125" i="15"/>
  <c r="G125" i="15"/>
  <c r="F126" i="15"/>
  <c r="G126" i="15"/>
  <c r="F127" i="15"/>
  <c r="G127" i="15"/>
  <c r="F128" i="15"/>
  <c r="G128" i="15"/>
  <c r="F129" i="15"/>
  <c r="G129" i="15"/>
  <c r="F130" i="15"/>
  <c r="G130" i="15"/>
  <c r="F131" i="15"/>
  <c r="G131" i="15"/>
  <c r="F132" i="15"/>
  <c r="G132" i="15"/>
  <c r="F133" i="15"/>
  <c r="G133" i="15"/>
  <c r="F134" i="15"/>
  <c r="G134" i="15"/>
  <c r="F135" i="15"/>
  <c r="G135" i="15"/>
  <c r="F136" i="15"/>
  <c r="G136" i="15"/>
  <c r="F137" i="15"/>
  <c r="G137" i="15"/>
  <c r="F138" i="15"/>
  <c r="G138" i="15"/>
  <c r="F139" i="15"/>
  <c r="G139" i="15"/>
  <c r="F140" i="15"/>
  <c r="G140" i="15"/>
  <c r="F141" i="15"/>
  <c r="G141" i="15"/>
  <c r="F142" i="15"/>
  <c r="G142" i="15"/>
  <c r="F143" i="15"/>
  <c r="G143" i="15"/>
  <c r="F144" i="15"/>
  <c r="G144" i="15"/>
  <c r="F145" i="15"/>
  <c r="G145" i="15"/>
  <c r="F146" i="15"/>
  <c r="G146" i="15"/>
  <c r="F147" i="15"/>
  <c r="G147" i="15"/>
  <c r="F148" i="15"/>
  <c r="G148" i="15"/>
  <c r="F149" i="15"/>
  <c r="G149" i="15"/>
  <c r="F150" i="15"/>
  <c r="G150" i="15"/>
  <c r="F151" i="15"/>
  <c r="G151" i="15"/>
  <c r="F152" i="15"/>
  <c r="G152" i="15"/>
  <c r="F153" i="15"/>
  <c r="G153" i="15"/>
  <c r="F154" i="15"/>
  <c r="G154" i="15"/>
  <c r="F155" i="15"/>
  <c r="G155" i="15"/>
  <c r="F156" i="15"/>
  <c r="G156" i="15"/>
  <c r="F157" i="15"/>
  <c r="G157" i="15"/>
  <c r="F158" i="15"/>
  <c r="G158" i="15"/>
  <c r="F159" i="15"/>
  <c r="G159" i="15"/>
  <c r="F160" i="15"/>
  <c r="G160" i="15"/>
  <c r="F161" i="15"/>
  <c r="G161" i="15"/>
  <c r="F162" i="15"/>
  <c r="G162" i="15"/>
  <c r="F163" i="15"/>
  <c r="G163" i="15"/>
  <c r="F164" i="15"/>
  <c r="G164" i="15"/>
  <c r="F165" i="15"/>
  <c r="G165" i="15"/>
  <c r="F166" i="15"/>
  <c r="G166" i="15"/>
  <c r="F167" i="15"/>
  <c r="G167" i="15"/>
  <c r="F168" i="15"/>
  <c r="G168" i="15"/>
  <c r="F169" i="15"/>
  <c r="G169" i="15"/>
  <c r="F170" i="15"/>
  <c r="G170" i="15"/>
  <c r="F171" i="15"/>
  <c r="G171" i="15"/>
  <c r="F172" i="15"/>
  <c r="G172" i="15"/>
  <c r="F173" i="15"/>
  <c r="G173" i="15"/>
  <c r="F174" i="15"/>
  <c r="G174" i="15"/>
  <c r="F175" i="15"/>
  <c r="G175" i="15"/>
  <c r="F176" i="15"/>
  <c r="G176" i="15"/>
  <c r="F177" i="15"/>
  <c r="G177" i="15"/>
  <c r="F178" i="15"/>
  <c r="G178" i="15"/>
  <c r="F179" i="15"/>
  <c r="G179" i="15"/>
  <c r="F180" i="15"/>
  <c r="G180" i="15"/>
  <c r="F181" i="15"/>
  <c r="G181" i="15"/>
  <c r="F182" i="15"/>
  <c r="G182" i="15"/>
  <c r="F183" i="15"/>
  <c r="G183" i="15"/>
  <c r="F184" i="15"/>
  <c r="G184" i="15"/>
  <c r="F185" i="15"/>
  <c r="G185" i="15"/>
  <c r="F186" i="15"/>
  <c r="G186" i="15"/>
  <c r="F187" i="15"/>
  <c r="G187" i="15"/>
  <c r="F188" i="15"/>
  <c r="G188" i="15"/>
  <c r="F189" i="15"/>
  <c r="G189" i="15"/>
  <c r="F190" i="15"/>
  <c r="G190" i="15"/>
  <c r="F191" i="15"/>
  <c r="G191" i="15"/>
  <c r="F192" i="15"/>
  <c r="G192" i="15"/>
  <c r="F193" i="15"/>
  <c r="G193" i="15"/>
  <c r="F194" i="15"/>
  <c r="G194" i="15"/>
  <c r="F195" i="15"/>
  <c r="G195" i="15"/>
  <c r="F196" i="15"/>
  <c r="G196" i="15"/>
  <c r="F197" i="15"/>
  <c r="G197" i="15"/>
  <c r="F198" i="15"/>
  <c r="G198" i="15"/>
  <c r="F199" i="15"/>
  <c r="G199" i="15"/>
  <c r="F200" i="15"/>
  <c r="G200" i="15"/>
  <c r="F201" i="15"/>
  <c r="G201" i="15"/>
  <c r="F202" i="15"/>
  <c r="G202" i="15"/>
  <c r="F203" i="15"/>
  <c r="G203" i="15"/>
  <c r="F204" i="15"/>
  <c r="G204" i="15"/>
  <c r="F205" i="15"/>
  <c r="G205" i="15"/>
  <c r="F206" i="15"/>
  <c r="G206" i="15"/>
  <c r="F207" i="15"/>
  <c r="G207" i="15"/>
  <c r="F208" i="15"/>
  <c r="G208" i="15"/>
  <c r="F209" i="15"/>
  <c r="G209" i="15"/>
  <c r="F210" i="15"/>
  <c r="G210" i="15"/>
  <c r="F211" i="15"/>
  <c r="G211" i="15"/>
  <c r="F212" i="15"/>
  <c r="G212" i="15"/>
  <c r="F213" i="15"/>
  <c r="G213" i="15"/>
  <c r="F214" i="15"/>
  <c r="G214" i="15"/>
  <c r="F215" i="15"/>
  <c r="G215" i="15"/>
  <c r="F216" i="15"/>
  <c r="G216" i="15"/>
  <c r="F217" i="15"/>
  <c r="G217" i="15"/>
  <c r="F218" i="15"/>
  <c r="G218" i="15"/>
  <c r="F219" i="15"/>
  <c r="G219" i="15"/>
  <c r="F220" i="15"/>
  <c r="G220" i="15"/>
  <c r="F221" i="15"/>
  <c r="G221" i="15"/>
  <c r="F222" i="15"/>
  <c r="G222" i="15"/>
  <c r="F223" i="15"/>
  <c r="G223" i="15"/>
  <c r="F224" i="15"/>
  <c r="G224" i="15"/>
  <c r="F225" i="15"/>
  <c r="G225" i="15"/>
  <c r="F226" i="15"/>
  <c r="G226" i="15"/>
  <c r="F227" i="15"/>
  <c r="G227" i="15"/>
  <c r="F228" i="15"/>
  <c r="G228" i="15"/>
  <c r="F229" i="15"/>
  <c r="G229" i="15"/>
  <c r="F230" i="15"/>
  <c r="G230" i="15"/>
  <c r="F231" i="15"/>
  <c r="G231" i="15"/>
  <c r="F232" i="15"/>
  <c r="G232" i="15"/>
  <c r="F233" i="15"/>
  <c r="G233" i="15"/>
  <c r="F234" i="15"/>
  <c r="G234" i="15"/>
  <c r="F235" i="15"/>
  <c r="G235" i="15"/>
  <c r="F236" i="15"/>
  <c r="G236" i="15"/>
  <c r="F237" i="15"/>
  <c r="G237" i="15"/>
  <c r="F238" i="15"/>
  <c r="G238" i="15"/>
  <c r="F239" i="15"/>
  <c r="G239" i="15"/>
  <c r="F240" i="15"/>
  <c r="G240" i="15"/>
  <c r="F241" i="15"/>
  <c r="G241" i="15"/>
  <c r="F242" i="15"/>
  <c r="G242" i="15"/>
  <c r="F243" i="15"/>
  <c r="G243" i="15"/>
  <c r="F244" i="15"/>
  <c r="G244" i="15"/>
  <c r="F245" i="15"/>
  <c r="G245" i="15"/>
  <c r="F246" i="15"/>
  <c r="G246" i="15"/>
  <c r="F247" i="15"/>
  <c r="G247" i="15"/>
  <c r="F248" i="15"/>
  <c r="G248" i="15"/>
  <c r="F249" i="15"/>
  <c r="G249" i="15"/>
  <c r="F250" i="15"/>
  <c r="G250" i="15"/>
  <c r="F251" i="15"/>
  <c r="G251" i="15"/>
  <c r="F252" i="15"/>
  <c r="G252" i="15"/>
  <c r="F253" i="15"/>
  <c r="G253" i="15"/>
  <c r="F254" i="15"/>
  <c r="G254" i="15"/>
  <c r="F255" i="15"/>
  <c r="G255" i="15"/>
  <c r="F256" i="15"/>
  <c r="G256" i="15"/>
  <c r="F257" i="15"/>
  <c r="G257" i="15"/>
  <c r="F258" i="15"/>
  <c r="G258" i="15"/>
  <c r="F259" i="15"/>
  <c r="G259" i="15"/>
  <c r="F260" i="15"/>
  <c r="G260" i="15"/>
  <c r="F261" i="15"/>
  <c r="G261" i="15"/>
  <c r="F262" i="15"/>
  <c r="G262" i="15"/>
  <c r="F263" i="15"/>
  <c r="G263" i="15"/>
  <c r="F264" i="15"/>
  <c r="G264" i="15"/>
  <c r="F265" i="15"/>
  <c r="G265" i="15"/>
  <c r="F266" i="15"/>
  <c r="G266" i="15"/>
  <c r="F267" i="15"/>
  <c r="G267" i="15"/>
  <c r="F268" i="15"/>
  <c r="G268" i="15"/>
  <c r="F269" i="15"/>
  <c r="G269" i="15"/>
  <c r="F270" i="15"/>
  <c r="G270" i="15"/>
  <c r="F271" i="15"/>
  <c r="G271" i="15"/>
  <c r="F272" i="15"/>
  <c r="G272" i="15"/>
  <c r="F273" i="15"/>
  <c r="G273" i="15"/>
  <c r="F274" i="15"/>
  <c r="G274" i="15"/>
  <c r="F275" i="15"/>
  <c r="G275" i="15"/>
  <c r="F276" i="15"/>
  <c r="G276" i="15"/>
  <c r="F277" i="15"/>
  <c r="G277" i="15"/>
  <c r="F278" i="15"/>
  <c r="G278" i="15"/>
  <c r="F279" i="15"/>
  <c r="G279" i="15"/>
  <c r="F280" i="15"/>
  <c r="G280" i="15"/>
  <c r="F281" i="15"/>
  <c r="G281" i="15"/>
  <c r="F282" i="15"/>
  <c r="G282" i="15"/>
  <c r="F283" i="15"/>
  <c r="G283" i="15"/>
  <c r="F284" i="15"/>
  <c r="G284" i="15"/>
  <c r="F285" i="15"/>
  <c r="G285" i="15"/>
  <c r="F286" i="15"/>
  <c r="G286" i="15"/>
  <c r="F287" i="15"/>
  <c r="G287" i="15"/>
  <c r="F288" i="15"/>
  <c r="G288" i="15"/>
  <c r="F289" i="15"/>
  <c r="G289" i="15"/>
  <c r="F290" i="15"/>
  <c r="G290" i="15"/>
  <c r="F291" i="15"/>
  <c r="G291" i="15"/>
  <c r="F292" i="15"/>
  <c r="G292" i="15"/>
  <c r="F293" i="15"/>
  <c r="G293" i="15"/>
  <c r="F294" i="15"/>
  <c r="G294" i="15"/>
  <c r="F295" i="15"/>
  <c r="G295" i="15"/>
  <c r="F296" i="15"/>
  <c r="G296" i="15"/>
  <c r="F297" i="15"/>
  <c r="G297" i="15"/>
  <c r="F298" i="15"/>
  <c r="G298" i="15"/>
  <c r="F299" i="15"/>
  <c r="G299" i="15"/>
  <c r="F300" i="15"/>
  <c r="G300" i="15"/>
  <c r="F301" i="15"/>
  <c r="G301" i="15"/>
  <c r="F302" i="15"/>
  <c r="G302" i="15"/>
  <c r="F303" i="15"/>
  <c r="G303" i="15"/>
  <c r="F304" i="15"/>
  <c r="G304" i="15"/>
  <c r="F305" i="15"/>
  <c r="G305" i="15"/>
  <c r="F306" i="15"/>
  <c r="G306" i="15"/>
  <c r="F307" i="15"/>
  <c r="G307" i="15"/>
  <c r="F308" i="15"/>
  <c r="G308" i="15"/>
  <c r="F309" i="15"/>
  <c r="G309" i="15"/>
  <c r="F310" i="15"/>
  <c r="G310" i="15"/>
  <c r="F311" i="15"/>
  <c r="G311" i="15"/>
  <c r="F312" i="15"/>
  <c r="G312" i="15"/>
  <c r="F313" i="15"/>
  <c r="G313" i="15"/>
  <c r="F314" i="15"/>
  <c r="G314" i="15"/>
  <c r="F315" i="15"/>
  <c r="G315" i="15"/>
  <c r="F316" i="15"/>
  <c r="G316" i="15"/>
  <c r="F317" i="15"/>
  <c r="G317" i="15"/>
  <c r="F318" i="15"/>
  <c r="G318" i="15"/>
  <c r="F319" i="15"/>
  <c r="G319" i="15"/>
  <c r="F320" i="15"/>
  <c r="G320" i="15"/>
  <c r="F321" i="15"/>
  <c r="G321" i="15"/>
  <c r="F322" i="15"/>
  <c r="G322" i="15"/>
  <c r="F323" i="15"/>
  <c r="G323" i="15"/>
  <c r="F324" i="15"/>
  <c r="G324" i="15"/>
  <c r="F325" i="15"/>
  <c r="G325" i="15"/>
  <c r="F326" i="15"/>
  <c r="G326" i="15"/>
  <c r="F327" i="15"/>
  <c r="G327" i="15"/>
  <c r="F328" i="15"/>
  <c r="G328" i="15"/>
  <c r="F329" i="15"/>
  <c r="G329" i="15"/>
  <c r="F330" i="15"/>
  <c r="G330" i="15"/>
  <c r="F331" i="15"/>
  <c r="G331" i="15"/>
  <c r="F332" i="15"/>
  <c r="G332" i="15"/>
  <c r="F333" i="15"/>
  <c r="G333" i="15"/>
  <c r="F334" i="15"/>
  <c r="G334" i="15"/>
  <c r="F335" i="15"/>
  <c r="G335" i="15"/>
  <c r="F336" i="15"/>
  <c r="G336" i="15"/>
  <c r="F337" i="15"/>
  <c r="G337" i="15"/>
  <c r="F338" i="15"/>
  <c r="G338" i="15"/>
  <c r="F339" i="15"/>
  <c r="G339" i="15"/>
  <c r="F340" i="15"/>
  <c r="G340" i="15"/>
  <c r="F341" i="15"/>
  <c r="G341" i="15"/>
  <c r="F342" i="15"/>
  <c r="G342" i="15"/>
  <c r="F343" i="15"/>
  <c r="G343" i="15"/>
  <c r="F344" i="15"/>
  <c r="G344" i="15"/>
  <c r="F345" i="15"/>
  <c r="G345" i="15"/>
  <c r="F346" i="15"/>
  <c r="G346" i="15"/>
  <c r="F347" i="15"/>
  <c r="G347" i="15"/>
  <c r="F348" i="15"/>
  <c r="G348" i="15"/>
  <c r="F349" i="15"/>
  <c r="G349" i="15"/>
  <c r="F350" i="15"/>
  <c r="G350" i="15"/>
  <c r="F351" i="15"/>
  <c r="G351" i="15"/>
  <c r="F352" i="15"/>
  <c r="G352" i="15"/>
  <c r="F353" i="15"/>
  <c r="G353" i="15"/>
  <c r="F354" i="15"/>
  <c r="G354" i="15"/>
  <c r="F355" i="15"/>
  <c r="G355" i="15"/>
  <c r="F356" i="15"/>
  <c r="G356" i="15"/>
  <c r="F357" i="15"/>
  <c r="G357" i="15"/>
  <c r="F358" i="15"/>
  <c r="G358" i="15"/>
  <c r="F359" i="15"/>
  <c r="G359" i="15"/>
  <c r="F360" i="15"/>
  <c r="G360" i="15"/>
  <c r="F361" i="15"/>
  <c r="G361" i="15"/>
  <c r="F362" i="15"/>
  <c r="G362" i="15"/>
  <c r="F363" i="15"/>
  <c r="G363" i="15"/>
  <c r="F364" i="15"/>
  <c r="G364" i="15"/>
  <c r="F365" i="15"/>
  <c r="G365" i="15"/>
  <c r="F366" i="15"/>
  <c r="G366" i="15"/>
  <c r="F367" i="15"/>
  <c r="G367" i="15"/>
  <c r="F368" i="15"/>
  <c r="G368" i="15"/>
  <c r="F369" i="15"/>
  <c r="G369" i="15"/>
  <c r="F370" i="15"/>
  <c r="G370" i="15"/>
  <c r="F371" i="15"/>
  <c r="G371" i="15"/>
  <c r="F372" i="15"/>
  <c r="G372" i="15"/>
  <c r="F373" i="15"/>
  <c r="G373" i="15"/>
  <c r="F374" i="15"/>
  <c r="G374" i="15"/>
  <c r="F375" i="15"/>
  <c r="G375" i="15"/>
  <c r="F376" i="15"/>
  <c r="G376" i="15"/>
  <c r="F377" i="15"/>
  <c r="G377" i="15"/>
  <c r="F378" i="15"/>
  <c r="G378" i="15"/>
  <c r="F379" i="15"/>
  <c r="G379" i="15"/>
  <c r="F380" i="15"/>
  <c r="G380" i="15"/>
  <c r="F381" i="15"/>
  <c r="G381" i="15"/>
  <c r="F382" i="15"/>
  <c r="G382" i="15"/>
  <c r="F383" i="15"/>
  <c r="G383" i="15"/>
  <c r="F384" i="15"/>
  <c r="G384" i="15"/>
  <c r="F385" i="15"/>
  <c r="G385" i="15"/>
  <c r="F386" i="15"/>
  <c r="G386" i="15"/>
  <c r="F387" i="15"/>
  <c r="G387" i="15"/>
  <c r="F388" i="15"/>
  <c r="G388" i="15"/>
  <c r="F389" i="15"/>
  <c r="G389" i="15"/>
  <c r="F390" i="15"/>
  <c r="G390" i="15"/>
  <c r="F391" i="15"/>
  <c r="G391" i="15"/>
  <c r="F392" i="15"/>
  <c r="G392" i="15"/>
  <c r="F393" i="15"/>
  <c r="G393" i="15"/>
  <c r="F394" i="15"/>
  <c r="G394" i="15"/>
  <c r="F395" i="15"/>
  <c r="G395" i="15"/>
  <c r="F396" i="15"/>
  <c r="G396" i="15"/>
  <c r="F397" i="15"/>
  <c r="G397" i="15"/>
  <c r="F398" i="15"/>
  <c r="G398" i="15"/>
  <c r="F399" i="15"/>
  <c r="G399" i="15"/>
  <c r="F400" i="15"/>
  <c r="G400" i="15"/>
  <c r="F401" i="15"/>
  <c r="G401" i="15"/>
  <c r="F402" i="15"/>
  <c r="G402" i="15"/>
  <c r="F403" i="15"/>
  <c r="G403" i="15"/>
  <c r="F404" i="15"/>
  <c r="G404" i="15"/>
  <c r="F405" i="15"/>
  <c r="G405" i="15"/>
  <c r="F406" i="15"/>
  <c r="G406" i="15"/>
  <c r="F407" i="15"/>
  <c r="G407" i="15"/>
  <c r="F408" i="15"/>
  <c r="G408" i="15"/>
  <c r="F409" i="15"/>
  <c r="G409" i="15"/>
  <c r="F410" i="15"/>
  <c r="G410" i="15"/>
  <c r="F411" i="15"/>
  <c r="G411" i="15"/>
  <c r="F412" i="15"/>
  <c r="G412" i="15"/>
  <c r="F413" i="15"/>
  <c r="G413" i="15"/>
  <c r="F414" i="15"/>
  <c r="G414" i="15"/>
  <c r="F415" i="15"/>
  <c r="G415" i="15"/>
  <c r="F416" i="15"/>
  <c r="G416" i="15"/>
  <c r="F417" i="15"/>
  <c r="G417" i="15"/>
  <c r="F418" i="15"/>
  <c r="G418" i="15"/>
  <c r="F419" i="15"/>
  <c r="G419" i="15"/>
  <c r="F420" i="15"/>
  <c r="G420" i="15"/>
  <c r="F421" i="15"/>
  <c r="G421" i="15"/>
  <c r="F422" i="15"/>
  <c r="G422" i="15"/>
  <c r="F423" i="15"/>
  <c r="G423" i="15"/>
  <c r="F424" i="15"/>
  <c r="G424" i="15"/>
  <c r="F425" i="15"/>
  <c r="G425" i="15"/>
  <c r="F426" i="15"/>
  <c r="G426" i="15"/>
  <c r="F427" i="15"/>
  <c r="G427" i="15"/>
  <c r="F428" i="15"/>
  <c r="G428" i="15"/>
  <c r="F429" i="15"/>
  <c r="G429" i="15"/>
  <c r="F430" i="15"/>
  <c r="G430" i="15"/>
  <c r="F431" i="15"/>
  <c r="G431" i="15"/>
  <c r="F432" i="15"/>
  <c r="G432" i="15"/>
  <c r="F433" i="15"/>
  <c r="G433" i="15"/>
  <c r="F434" i="15"/>
  <c r="G434" i="15"/>
  <c r="F435" i="15"/>
  <c r="G435" i="15"/>
  <c r="F436" i="15"/>
  <c r="G436" i="15"/>
  <c r="F437" i="15"/>
  <c r="G437" i="15"/>
  <c r="F438" i="15"/>
  <c r="G438" i="15"/>
  <c r="F439" i="15"/>
  <c r="G439" i="15"/>
  <c r="F440" i="15"/>
  <c r="G440" i="15"/>
  <c r="F441" i="15"/>
  <c r="G441" i="15"/>
  <c r="F442" i="15"/>
  <c r="G442" i="15"/>
  <c r="F443" i="15"/>
  <c r="G443" i="15"/>
  <c r="F444" i="15"/>
  <c r="G444" i="15"/>
  <c r="F445" i="15"/>
  <c r="G445" i="15"/>
  <c r="F446" i="15"/>
  <c r="G446" i="15"/>
  <c r="F447" i="15"/>
  <c r="G447" i="15"/>
  <c r="F448" i="15"/>
  <c r="G448" i="15"/>
  <c r="F449" i="15"/>
  <c r="G449" i="15"/>
  <c r="F450" i="15"/>
  <c r="G450" i="15"/>
  <c r="F451" i="15"/>
  <c r="G451" i="15"/>
  <c r="F452" i="15"/>
  <c r="G452" i="15"/>
  <c r="F453" i="15"/>
  <c r="G453" i="15"/>
  <c r="F454" i="15"/>
  <c r="G454" i="15"/>
  <c r="F455" i="15"/>
  <c r="G455" i="15"/>
  <c r="F456" i="15"/>
  <c r="G456" i="15"/>
  <c r="F457" i="15"/>
  <c r="G457" i="15"/>
  <c r="F458" i="15"/>
  <c r="G458" i="15"/>
  <c r="F459" i="15"/>
  <c r="G459" i="15"/>
  <c r="F460" i="15"/>
  <c r="G460" i="15"/>
  <c r="F461" i="15"/>
  <c r="G461" i="15"/>
  <c r="F462" i="15"/>
  <c r="G462" i="15"/>
  <c r="F463" i="15"/>
  <c r="G463" i="15"/>
  <c r="F464" i="15"/>
  <c r="G464" i="15"/>
  <c r="F465" i="15"/>
  <c r="G465" i="15"/>
  <c r="F466" i="15"/>
  <c r="G466" i="15"/>
  <c r="F467" i="15"/>
  <c r="G467" i="15"/>
  <c r="F468" i="15"/>
  <c r="G468" i="15"/>
  <c r="F469" i="15"/>
  <c r="G469" i="15"/>
  <c r="F470" i="15"/>
  <c r="G470" i="15"/>
  <c r="F471" i="15"/>
  <c r="G471" i="15"/>
  <c r="F472" i="15"/>
  <c r="G472" i="15"/>
  <c r="F473" i="15"/>
  <c r="G473" i="15"/>
  <c r="F474" i="15"/>
  <c r="G474" i="15"/>
  <c r="F475" i="15"/>
  <c r="G475" i="15"/>
  <c r="F476" i="15"/>
  <c r="G476" i="15"/>
  <c r="F477" i="15"/>
  <c r="G477" i="15"/>
  <c r="F478" i="15"/>
  <c r="G478" i="15"/>
  <c r="F479" i="15"/>
  <c r="G479" i="15"/>
  <c r="F480" i="15"/>
  <c r="G480" i="15"/>
  <c r="F481" i="15"/>
  <c r="G481" i="15"/>
  <c r="F482" i="15"/>
  <c r="G482" i="15"/>
  <c r="F483" i="15"/>
  <c r="G483" i="15"/>
  <c r="F484" i="15"/>
  <c r="G484" i="15"/>
  <c r="F485" i="15"/>
  <c r="G485" i="15"/>
  <c r="F486" i="15"/>
  <c r="G486" i="15"/>
  <c r="F487" i="15"/>
  <c r="G487" i="15"/>
  <c r="F488" i="15"/>
  <c r="G488" i="15"/>
  <c r="F489" i="15"/>
  <c r="G489" i="15"/>
  <c r="F490" i="15"/>
  <c r="G490" i="15"/>
  <c r="F491" i="15"/>
  <c r="G491" i="15"/>
  <c r="F492" i="15"/>
  <c r="G492" i="15"/>
  <c r="F493" i="15"/>
  <c r="G493" i="15"/>
  <c r="F494" i="15"/>
  <c r="G494" i="15"/>
  <c r="F495" i="15"/>
  <c r="G495" i="15"/>
  <c r="F496" i="15"/>
  <c r="G496" i="15"/>
  <c r="F497" i="15"/>
  <c r="G497" i="15"/>
  <c r="F498" i="15"/>
  <c r="G498" i="15"/>
  <c r="F499" i="15"/>
  <c r="G499" i="15"/>
  <c r="F500" i="15"/>
  <c r="G500" i="15"/>
  <c r="F501" i="15"/>
  <c r="G501" i="15"/>
  <c r="F502" i="15"/>
  <c r="G502" i="15"/>
  <c r="F503" i="15"/>
  <c r="G503" i="15"/>
  <c r="F504" i="15"/>
  <c r="G504" i="15"/>
  <c r="F505" i="15"/>
  <c r="G505" i="15"/>
  <c r="F506" i="15"/>
  <c r="G506" i="15"/>
  <c r="F507" i="15"/>
  <c r="G507" i="15"/>
  <c r="F508" i="15"/>
  <c r="G508" i="15"/>
  <c r="F509" i="15"/>
  <c r="G509" i="15"/>
  <c r="F510" i="15"/>
  <c r="G510" i="15"/>
  <c r="F511" i="15"/>
  <c r="G511" i="15"/>
  <c r="F512" i="15"/>
  <c r="G512" i="15"/>
  <c r="F513" i="15"/>
  <c r="G513" i="15"/>
  <c r="F514" i="15"/>
  <c r="G514" i="15"/>
  <c r="F515" i="15"/>
  <c r="G515" i="15"/>
  <c r="F516" i="15"/>
  <c r="G516" i="15"/>
  <c r="F517" i="15"/>
  <c r="G517" i="15"/>
  <c r="F518" i="15"/>
  <c r="G518" i="15"/>
  <c r="F519" i="15"/>
  <c r="G519" i="15"/>
  <c r="F520" i="15"/>
  <c r="G520" i="15"/>
  <c r="F521" i="15"/>
  <c r="G521" i="15"/>
  <c r="F522" i="15"/>
  <c r="G522" i="15"/>
  <c r="F523" i="15"/>
  <c r="G523" i="15"/>
  <c r="F524" i="15"/>
  <c r="G524" i="15"/>
  <c r="F525" i="15"/>
  <c r="G525" i="15"/>
  <c r="F526" i="15"/>
  <c r="G526" i="15"/>
  <c r="F527" i="15"/>
  <c r="G527" i="15"/>
  <c r="F528" i="15"/>
  <c r="G528" i="15"/>
  <c r="F529" i="15"/>
  <c r="G529" i="15"/>
  <c r="F530" i="15"/>
  <c r="G530" i="15"/>
  <c r="F531" i="15"/>
  <c r="G531" i="15"/>
  <c r="F532" i="15"/>
  <c r="G532" i="15"/>
  <c r="F533" i="15"/>
  <c r="G533" i="15"/>
  <c r="F534" i="15"/>
  <c r="G534" i="15"/>
  <c r="F535" i="15"/>
  <c r="G535" i="15"/>
  <c r="F536" i="15"/>
  <c r="G536" i="15"/>
  <c r="F537" i="15"/>
  <c r="G537" i="15"/>
  <c r="F538" i="15"/>
  <c r="G538" i="15"/>
  <c r="F539" i="15"/>
  <c r="G539" i="15"/>
  <c r="F540" i="15"/>
  <c r="G540" i="15"/>
  <c r="F541" i="15"/>
  <c r="G541" i="15"/>
  <c r="F542" i="15"/>
  <c r="G542" i="15"/>
  <c r="F543" i="15"/>
  <c r="G543" i="15"/>
  <c r="F544" i="15"/>
  <c r="G544" i="15"/>
  <c r="F545" i="15"/>
  <c r="G545" i="15"/>
  <c r="F546" i="15"/>
  <c r="G546" i="15"/>
  <c r="F547" i="15"/>
  <c r="G547" i="15"/>
  <c r="F548" i="15"/>
  <c r="G548" i="15"/>
  <c r="F549" i="15"/>
  <c r="G549" i="15"/>
  <c r="F550" i="15"/>
  <c r="G550" i="15"/>
  <c r="F551" i="15"/>
  <c r="G551" i="15"/>
  <c r="F552" i="15"/>
  <c r="G552" i="15"/>
  <c r="F553" i="15"/>
  <c r="G553" i="15"/>
  <c r="F554" i="15"/>
  <c r="G554" i="15"/>
  <c r="F555" i="15"/>
  <c r="G555" i="15"/>
  <c r="F556" i="15"/>
  <c r="G556" i="15"/>
  <c r="F557" i="15"/>
  <c r="G557" i="15"/>
  <c r="F558" i="15"/>
  <c r="G558" i="15"/>
  <c r="F559" i="15"/>
  <c r="G559" i="15"/>
  <c r="F560" i="15"/>
  <c r="G560" i="15"/>
  <c r="F561" i="15"/>
  <c r="G561" i="15"/>
  <c r="F562" i="15"/>
  <c r="G562" i="15"/>
  <c r="F563" i="15"/>
  <c r="G563" i="15"/>
  <c r="F564" i="15"/>
  <c r="G564" i="15"/>
  <c r="F565" i="15"/>
  <c r="G565" i="15"/>
  <c r="F566" i="15"/>
  <c r="G566" i="15"/>
  <c r="F567" i="15"/>
  <c r="G567" i="15"/>
  <c r="F568" i="15"/>
  <c r="G568" i="15"/>
  <c r="F569" i="15"/>
  <c r="G569" i="15"/>
  <c r="F570" i="15"/>
  <c r="G570" i="15"/>
  <c r="F571" i="15"/>
  <c r="G571" i="15"/>
  <c r="F572" i="15"/>
  <c r="G572" i="15"/>
  <c r="F573" i="15"/>
  <c r="G573" i="15"/>
  <c r="F574" i="15"/>
  <c r="G574" i="15"/>
  <c r="F575" i="15"/>
  <c r="G575" i="15"/>
  <c r="F576" i="15"/>
  <c r="G576" i="15"/>
  <c r="F577" i="15"/>
  <c r="G577" i="15"/>
  <c r="F578" i="15"/>
  <c r="G578" i="15"/>
  <c r="F579" i="15"/>
  <c r="G579" i="15"/>
  <c r="F580" i="15"/>
  <c r="G580" i="15"/>
  <c r="F581" i="15"/>
  <c r="G581" i="15"/>
  <c r="F582" i="15"/>
  <c r="G582" i="15"/>
  <c r="F583" i="15"/>
  <c r="G583" i="15"/>
  <c r="F584" i="15"/>
  <c r="G584" i="15"/>
  <c r="F585" i="15"/>
  <c r="G585" i="15"/>
  <c r="F586" i="15"/>
  <c r="G586" i="15"/>
  <c r="F587" i="15"/>
  <c r="G587" i="15"/>
  <c r="F588" i="15"/>
  <c r="G588" i="15"/>
  <c r="F589" i="15"/>
  <c r="G589" i="15"/>
  <c r="F590" i="15"/>
  <c r="G590" i="15"/>
  <c r="F591" i="15"/>
  <c r="G591" i="15"/>
  <c r="F592" i="15"/>
  <c r="G592" i="15"/>
  <c r="F593" i="15"/>
  <c r="G593" i="15"/>
  <c r="F594" i="15"/>
  <c r="G594" i="15"/>
  <c r="F595" i="15"/>
  <c r="G595" i="15"/>
  <c r="F596" i="15"/>
  <c r="G596" i="15"/>
  <c r="F597" i="15"/>
  <c r="G597" i="15"/>
  <c r="F598" i="15"/>
  <c r="G598" i="15"/>
  <c r="F599" i="15"/>
  <c r="G599" i="15"/>
  <c r="F600" i="15"/>
  <c r="G600" i="15"/>
  <c r="F601" i="15"/>
  <c r="G601" i="15"/>
  <c r="F602" i="15"/>
  <c r="G602" i="15"/>
  <c r="F603" i="15"/>
  <c r="G603" i="15"/>
  <c r="F604" i="15"/>
  <c r="G604" i="15"/>
  <c r="F605" i="15"/>
  <c r="G605" i="15"/>
  <c r="F606" i="15"/>
  <c r="G606" i="15"/>
  <c r="F607" i="15"/>
  <c r="G607" i="15"/>
  <c r="F608" i="15"/>
  <c r="G608" i="15"/>
  <c r="F609" i="15"/>
  <c r="G609" i="15"/>
  <c r="F610" i="15"/>
  <c r="G610" i="15"/>
  <c r="F611" i="15"/>
  <c r="G611" i="15"/>
  <c r="F612" i="15"/>
  <c r="G612" i="15"/>
  <c r="F613" i="15"/>
  <c r="G613" i="15"/>
  <c r="F614" i="15"/>
  <c r="G614" i="15"/>
  <c r="F615" i="15"/>
  <c r="G615" i="15"/>
  <c r="F616" i="15"/>
  <c r="G616" i="15"/>
  <c r="F617" i="15"/>
  <c r="G617" i="15"/>
  <c r="F618" i="15"/>
  <c r="G618" i="15"/>
  <c r="F619" i="15"/>
  <c r="G619" i="15"/>
  <c r="F620" i="15"/>
  <c r="G620" i="15"/>
  <c r="F621" i="15"/>
  <c r="G621" i="15"/>
  <c r="F622" i="15"/>
  <c r="G622" i="15"/>
  <c r="F623" i="15"/>
  <c r="G623" i="15"/>
  <c r="F624" i="15"/>
  <c r="G624" i="15"/>
  <c r="F625" i="15"/>
  <c r="G625" i="15"/>
  <c r="F626" i="15"/>
  <c r="G626" i="15"/>
  <c r="F627" i="15"/>
  <c r="G627" i="15"/>
  <c r="F628" i="15"/>
  <c r="G628" i="15"/>
  <c r="F629" i="15"/>
  <c r="G629" i="15"/>
  <c r="F630" i="15"/>
  <c r="G630" i="15"/>
  <c r="F631" i="15"/>
  <c r="G631" i="15"/>
  <c r="F632" i="15"/>
  <c r="G632" i="15"/>
  <c r="F633" i="15"/>
  <c r="G633" i="15"/>
  <c r="F634" i="15"/>
  <c r="G634" i="15"/>
  <c r="F635" i="15"/>
  <c r="G635" i="15"/>
  <c r="F636" i="15"/>
  <c r="G636" i="15"/>
  <c r="F637" i="15"/>
  <c r="G637" i="15"/>
  <c r="F638" i="15"/>
  <c r="G638" i="15"/>
  <c r="F639" i="15"/>
  <c r="G639" i="15"/>
  <c r="F640" i="15"/>
  <c r="G640" i="15"/>
  <c r="F641" i="15"/>
  <c r="G641" i="15"/>
  <c r="F642" i="15"/>
  <c r="G642" i="15"/>
  <c r="F643" i="15"/>
  <c r="G643" i="15"/>
  <c r="F644" i="15"/>
  <c r="G644" i="15"/>
  <c r="F645" i="15"/>
  <c r="G645" i="15"/>
  <c r="F646" i="15"/>
  <c r="G646" i="15"/>
  <c r="F647" i="15"/>
  <c r="G647" i="15"/>
  <c r="F648" i="15"/>
  <c r="G648" i="15"/>
  <c r="F649" i="15"/>
  <c r="G649" i="15"/>
  <c r="F650" i="15"/>
  <c r="G650" i="15"/>
  <c r="F651" i="15"/>
  <c r="G651" i="15"/>
  <c r="F652" i="15"/>
  <c r="G652" i="15"/>
  <c r="F653" i="15"/>
  <c r="G653" i="15"/>
  <c r="F654" i="15"/>
  <c r="G654" i="15"/>
  <c r="F655" i="15"/>
  <c r="G655" i="15"/>
  <c r="F656" i="15"/>
  <c r="G656" i="15"/>
  <c r="F657" i="15"/>
  <c r="G657" i="15"/>
  <c r="F658" i="15"/>
  <c r="G658" i="15"/>
  <c r="F659" i="15"/>
  <c r="G659" i="15"/>
  <c r="F660" i="15"/>
  <c r="G660" i="15"/>
  <c r="F661" i="15"/>
  <c r="G661" i="15"/>
  <c r="F662" i="15"/>
  <c r="G662" i="15"/>
  <c r="F663" i="15"/>
  <c r="G663" i="15"/>
  <c r="F664" i="15"/>
  <c r="G664" i="15"/>
  <c r="F665" i="15"/>
  <c r="G665" i="15"/>
  <c r="F666" i="15"/>
  <c r="G666" i="15"/>
  <c r="F667" i="15"/>
  <c r="G667" i="15"/>
  <c r="F668" i="15"/>
  <c r="G668" i="15"/>
  <c r="F669" i="15"/>
  <c r="G669" i="15"/>
  <c r="F670" i="15"/>
  <c r="G670" i="15"/>
  <c r="F671" i="15"/>
  <c r="G671" i="15"/>
  <c r="F672" i="15"/>
  <c r="G672" i="15"/>
  <c r="F673" i="15"/>
  <c r="G673" i="15"/>
  <c r="F674" i="15"/>
  <c r="G674" i="15"/>
  <c r="F675" i="15"/>
  <c r="G675" i="15"/>
  <c r="F676" i="15"/>
  <c r="G676" i="15"/>
  <c r="F677" i="15"/>
  <c r="G677" i="15"/>
  <c r="F678" i="15"/>
  <c r="G678" i="15"/>
  <c r="F679" i="15"/>
  <c r="G679" i="15"/>
  <c r="F680" i="15"/>
  <c r="G680" i="15"/>
  <c r="F681" i="15"/>
  <c r="G681" i="15"/>
  <c r="F682" i="15"/>
  <c r="G682" i="15"/>
  <c r="F683" i="15"/>
  <c r="G683" i="15"/>
  <c r="F684" i="15"/>
  <c r="G684" i="15"/>
  <c r="F685" i="15"/>
  <c r="G685" i="15"/>
  <c r="F686" i="15"/>
  <c r="G686" i="15"/>
  <c r="F687" i="15"/>
  <c r="G687" i="15"/>
  <c r="F688" i="15"/>
  <c r="G688" i="15"/>
  <c r="F689" i="15"/>
  <c r="G689" i="15"/>
  <c r="F690" i="15"/>
  <c r="G690" i="15"/>
  <c r="F691" i="15"/>
  <c r="G691" i="15"/>
  <c r="F692" i="15"/>
  <c r="G692" i="15"/>
  <c r="F693" i="15"/>
  <c r="G693" i="15"/>
  <c r="F694" i="15"/>
  <c r="G694" i="15"/>
  <c r="F695" i="15"/>
  <c r="G695" i="15"/>
  <c r="F696" i="15"/>
  <c r="G696" i="15"/>
  <c r="F697" i="15"/>
  <c r="G697" i="15"/>
  <c r="F698" i="15"/>
  <c r="G698" i="15"/>
  <c r="F699" i="15"/>
  <c r="G699" i="15"/>
  <c r="F700" i="15"/>
  <c r="G700" i="15"/>
  <c r="F701" i="15"/>
  <c r="G701" i="15"/>
  <c r="F702" i="15"/>
  <c r="G702" i="15"/>
  <c r="F703" i="15"/>
  <c r="G703" i="15"/>
  <c r="F704" i="15"/>
  <c r="G704" i="15"/>
  <c r="F705" i="15"/>
  <c r="G705" i="15"/>
  <c r="F706" i="15"/>
  <c r="G706" i="15"/>
  <c r="F707" i="15"/>
  <c r="G707" i="15"/>
  <c r="F708" i="15"/>
  <c r="G708" i="15"/>
  <c r="F709" i="15"/>
  <c r="G709" i="15"/>
  <c r="F710" i="15"/>
  <c r="G710" i="15"/>
  <c r="F711" i="15"/>
  <c r="G711" i="15"/>
  <c r="F712" i="15"/>
  <c r="G712" i="15"/>
  <c r="F713" i="15"/>
  <c r="G713" i="15"/>
  <c r="F714" i="15"/>
  <c r="G714" i="15"/>
  <c r="F715" i="15"/>
  <c r="G715" i="15"/>
  <c r="F716" i="15"/>
  <c r="G716" i="15"/>
  <c r="F717" i="15"/>
  <c r="G717" i="15"/>
  <c r="F718" i="15"/>
  <c r="G718" i="15"/>
  <c r="F719" i="15"/>
  <c r="G719" i="15"/>
  <c r="F720" i="15"/>
  <c r="G720" i="15"/>
  <c r="F721" i="15"/>
  <c r="G721" i="15"/>
  <c r="F722" i="15"/>
  <c r="G722" i="15"/>
  <c r="F723" i="15"/>
  <c r="G723" i="15"/>
  <c r="F724" i="15"/>
  <c r="G724" i="15"/>
  <c r="F725" i="15"/>
  <c r="G725" i="15"/>
  <c r="F726" i="15"/>
  <c r="G726" i="15"/>
  <c r="F727" i="15"/>
  <c r="G727" i="15"/>
  <c r="F728" i="15"/>
  <c r="G728" i="15"/>
  <c r="F729" i="15"/>
  <c r="G729" i="15"/>
  <c r="F730" i="15"/>
  <c r="G730" i="15"/>
  <c r="F731" i="15"/>
  <c r="G731" i="15"/>
  <c r="F732" i="15"/>
  <c r="G732" i="15"/>
  <c r="F733" i="15"/>
  <c r="G733" i="15"/>
  <c r="F734" i="15"/>
  <c r="G734" i="15"/>
  <c r="F735" i="15"/>
  <c r="G735" i="15"/>
  <c r="F736" i="15"/>
  <c r="G736" i="15"/>
  <c r="F737" i="15"/>
  <c r="G737" i="15"/>
  <c r="F738" i="15"/>
  <c r="G738" i="15"/>
  <c r="F739" i="15"/>
  <c r="G739" i="15"/>
  <c r="F740" i="15"/>
  <c r="G740" i="15"/>
  <c r="F741" i="15"/>
  <c r="G741" i="15"/>
  <c r="F742" i="15"/>
  <c r="G742" i="15"/>
  <c r="F743" i="15"/>
  <c r="G743" i="15"/>
  <c r="F744" i="15"/>
  <c r="G744" i="15"/>
  <c r="F745" i="15"/>
  <c r="G745" i="15"/>
  <c r="F746" i="15"/>
  <c r="G746" i="15"/>
  <c r="F747" i="15"/>
  <c r="G747" i="15"/>
  <c r="F748" i="15"/>
  <c r="G748" i="15"/>
  <c r="F749" i="15"/>
  <c r="G749" i="15"/>
  <c r="F750" i="15"/>
  <c r="G750" i="15"/>
  <c r="F751" i="15"/>
  <c r="G751" i="15"/>
  <c r="F752" i="15"/>
  <c r="G752" i="15"/>
  <c r="F753" i="15"/>
  <c r="G753" i="15"/>
  <c r="F754" i="15"/>
  <c r="G754" i="15"/>
  <c r="F755" i="15"/>
  <c r="G755" i="15"/>
  <c r="F756" i="15"/>
  <c r="G756" i="15"/>
  <c r="F757" i="15"/>
  <c r="G757" i="15"/>
  <c r="F758" i="15"/>
  <c r="G758" i="15"/>
  <c r="F759" i="15"/>
  <c r="G759" i="15"/>
  <c r="F760" i="15"/>
  <c r="G760" i="15"/>
  <c r="F761" i="15"/>
  <c r="G761" i="15"/>
  <c r="F762" i="15"/>
  <c r="G762" i="15"/>
  <c r="F763" i="15"/>
  <c r="G763" i="15"/>
  <c r="F764" i="15"/>
  <c r="G764" i="15"/>
  <c r="F765" i="15"/>
  <c r="G765" i="15"/>
  <c r="F766" i="15"/>
  <c r="G766" i="15"/>
  <c r="F767" i="15"/>
  <c r="G767" i="15"/>
  <c r="F768" i="15"/>
  <c r="G768" i="15"/>
  <c r="F769" i="15"/>
  <c r="G769" i="15"/>
  <c r="F770" i="15"/>
  <c r="G770" i="15"/>
  <c r="F771" i="15"/>
  <c r="G771" i="15"/>
  <c r="F772" i="15"/>
  <c r="G772" i="15"/>
  <c r="F773" i="15"/>
  <c r="G773" i="15"/>
  <c r="F774" i="15"/>
  <c r="G774" i="15"/>
  <c r="F775" i="15"/>
  <c r="G775" i="15"/>
  <c r="F776" i="15"/>
  <c r="G776" i="15"/>
  <c r="F777" i="15"/>
  <c r="G777" i="15"/>
  <c r="F778" i="15"/>
  <c r="G778" i="15"/>
  <c r="F779" i="15"/>
  <c r="G779" i="15"/>
  <c r="F780" i="15"/>
  <c r="G780" i="15"/>
  <c r="F781" i="15"/>
  <c r="G781" i="15"/>
  <c r="F782" i="15"/>
  <c r="G782" i="15"/>
  <c r="F783" i="15"/>
  <c r="G783" i="15"/>
  <c r="F784" i="15"/>
  <c r="G784" i="15"/>
  <c r="F785" i="15"/>
  <c r="G785" i="15"/>
  <c r="F786" i="15"/>
  <c r="G786" i="15"/>
  <c r="F787" i="15"/>
  <c r="G787" i="15"/>
  <c r="F788" i="15"/>
  <c r="G788" i="15"/>
  <c r="F789" i="15"/>
  <c r="G789" i="15"/>
  <c r="F790" i="15"/>
  <c r="G790" i="15"/>
  <c r="F791" i="15"/>
  <c r="G791" i="15"/>
  <c r="F792" i="15"/>
  <c r="G792" i="15"/>
  <c r="F793" i="15"/>
  <c r="G793" i="15"/>
  <c r="F794" i="15"/>
  <c r="G794" i="15"/>
  <c r="F795" i="15"/>
  <c r="G795" i="15"/>
  <c r="F796" i="15"/>
  <c r="G796" i="15"/>
  <c r="F797" i="15"/>
  <c r="G797" i="15"/>
  <c r="F798" i="15"/>
  <c r="G798" i="15"/>
  <c r="F799" i="15"/>
  <c r="G799" i="15"/>
  <c r="F800" i="15"/>
  <c r="G800" i="15"/>
  <c r="F801" i="15"/>
  <c r="G801" i="15"/>
  <c r="F802" i="15"/>
  <c r="G802" i="15"/>
  <c r="F803" i="15"/>
  <c r="G803" i="15"/>
  <c r="F804" i="15"/>
  <c r="G804" i="15"/>
  <c r="F805" i="15"/>
  <c r="G805" i="15"/>
  <c r="F806" i="15"/>
  <c r="G806" i="15"/>
  <c r="F807" i="15"/>
  <c r="G807" i="15"/>
  <c r="F808" i="15"/>
  <c r="G808" i="15"/>
  <c r="F809" i="15"/>
  <c r="G809" i="15"/>
  <c r="F810" i="15"/>
  <c r="G810" i="15"/>
  <c r="F811" i="15"/>
  <c r="G811" i="15"/>
  <c r="F812" i="15"/>
  <c r="G812" i="15"/>
  <c r="F813" i="15"/>
  <c r="G813" i="15"/>
  <c r="F814" i="15"/>
  <c r="G814" i="15"/>
  <c r="F815" i="15"/>
  <c r="G815" i="15"/>
  <c r="F816" i="15"/>
  <c r="G816" i="15"/>
  <c r="F817" i="15"/>
  <c r="G817" i="15"/>
  <c r="F818" i="15"/>
  <c r="G818" i="15"/>
  <c r="F819" i="15"/>
  <c r="G819" i="15"/>
  <c r="F820" i="15"/>
  <c r="G820" i="15"/>
  <c r="F821" i="15"/>
  <c r="G821" i="15"/>
  <c r="F822" i="15"/>
  <c r="G822" i="15"/>
  <c r="F823" i="15"/>
  <c r="G823" i="15"/>
  <c r="F824" i="15"/>
  <c r="G824" i="15"/>
  <c r="F825" i="15"/>
  <c r="G825" i="15"/>
  <c r="F826" i="15"/>
  <c r="G826" i="15"/>
  <c r="F827" i="15"/>
  <c r="G827" i="15"/>
  <c r="F828" i="15"/>
  <c r="G828" i="15"/>
  <c r="F829" i="15"/>
  <c r="G829" i="15"/>
  <c r="F830" i="15"/>
  <c r="G830" i="15"/>
  <c r="F831" i="15"/>
  <c r="G831" i="15"/>
  <c r="F832" i="15"/>
  <c r="G832" i="15"/>
  <c r="F833" i="15"/>
  <c r="G833" i="15"/>
  <c r="F834" i="15"/>
  <c r="G834" i="15"/>
  <c r="F835" i="15"/>
  <c r="G835" i="15"/>
  <c r="F836" i="15"/>
  <c r="G836" i="15"/>
  <c r="F837" i="15"/>
  <c r="G837" i="15"/>
  <c r="F838" i="15"/>
  <c r="G838" i="15"/>
  <c r="F839" i="15"/>
  <c r="G839" i="15"/>
  <c r="F840" i="15"/>
  <c r="G840" i="15"/>
  <c r="F841" i="15"/>
  <c r="G841" i="15"/>
  <c r="F842" i="15"/>
  <c r="G842" i="15"/>
  <c r="F843" i="15"/>
  <c r="G843" i="15"/>
  <c r="F844" i="15"/>
  <c r="G844" i="15"/>
  <c r="F845" i="15"/>
  <c r="G845" i="15"/>
  <c r="F846" i="15"/>
  <c r="G846" i="15"/>
  <c r="F847" i="15"/>
  <c r="G847" i="15"/>
  <c r="F848" i="15"/>
  <c r="G848" i="15"/>
  <c r="F849" i="15"/>
  <c r="G849" i="15"/>
  <c r="F850" i="15"/>
  <c r="G850" i="15"/>
  <c r="F851" i="15"/>
  <c r="G851" i="15"/>
  <c r="F852" i="15"/>
  <c r="G852" i="15"/>
  <c r="F853" i="15"/>
  <c r="G853" i="15"/>
  <c r="F854" i="15"/>
  <c r="G854" i="15"/>
  <c r="F855" i="15"/>
  <c r="G855" i="15"/>
  <c r="F856" i="15"/>
  <c r="G856" i="15"/>
  <c r="F857" i="15"/>
  <c r="G857" i="15"/>
  <c r="F858" i="15"/>
  <c r="G858" i="15"/>
  <c r="F859" i="15"/>
  <c r="G859" i="15"/>
  <c r="F860" i="15"/>
  <c r="G860" i="15"/>
  <c r="F861" i="15"/>
  <c r="G861" i="15"/>
  <c r="F862" i="15"/>
  <c r="G862" i="15"/>
  <c r="F863" i="15"/>
  <c r="G863" i="15"/>
  <c r="F864" i="15"/>
  <c r="G864" i="15"/>
  <c r="F865" i="15"/>
  <c r="G865" i="15"/>
  <c r="F866" i="15"/>
  <c r="G866" i="15"/>
  <c r="F867" i="15"/>
  <c r="G867" i="15"/>
  <c r="F868" i="15"/>
  <c r="G868" i="15"/>
  <c r="F869" i="15"/>
  <c r="G869" i="15"/>
  <c r="F870" i="15"/>
  <c r="G870" i="15"/>
  <c r="F871" i="15"/>
  <c r="G871" i="15"/>
  <c r="F872" i="15"/>
  <c r="G872" i="15"/>
  <c r="F873" i="15"/>
  <c r="G873" i="15"/>
  <c r="F874" i="15"/>
  <c r="G874" i="15"/>
  <c r="F875" i="15"/>
  <c r="G875" i="15"/>
  <c r="F876" i="15"/>
  <c r="G876" i="15"/>
  <c r="F877" i="15"/>
  <c r="G877" i="15"/>
  <c r="F878" i="15"/>
  <c r="G878" i="15"/>
  <c r="F879" i="15"/>
  <c r="G879" i="15"/>
  <c r="F880" i="15"/>
  <c r="G880" i="15"/>
  <c r="F881" i="15"/>
  <c r="G881" i="15"/>
  <c r="F882" i="15"/>
  <c r="G882" i="15"/>
  <c r="F883" i="15"/>
  <c r="G883" i="15"/>
  <c r="F884" i="15"/>
  <c r="G884" i="15"/>
  <c r="F885" i="15"/>
  <c r="G885" i="15"/>
  <c r="F886" i="15"/>
  <c r="G886" i="15"/>
  <c r="F887" i="15"/>
  <c r="G887" i="15"/>
  <c r="F888" i="15"/>
  <c r="G888" i="15"/>
  <c r="F889" i="15"/>
  <c r="G889" i="15"/>
  <c r="F890" i="15"/>
  <c r="G890" i="15"/>
  <c r="F891" i="15"/>
  <c r="G891" i="15"/>
  <c r="F892" i="15"/>
  <c r="G892" i="15"/>
  <c r="F893" i="15"/>
  <c r="G893" i="15"/>
  <c r="F894" i="15"/>
  <c r="G894" i="15"/>
  <c r="F895" i="15"/>
  <c r="G895" i="15"/>
  <c r="F896" i="15"/>
  <c r="G896" i="15"/>
  <c r="F897" i="15"/>
  <c r="G897" i="15"/>
  <c r="F898" i="15"/>
  <c r="G898" i="15"/>
  <c r="F899" i="15"/>
  <c r="G899" i="15"/>
  <c r="F900" i="15"/>
  <c r="G900" i="15"/>
  <c r="F901" i="15"/>
  <c r="G901" i="15"/>
  <c r="F902" i="15"/>
  <c r="G902" i="15"/>
  <c r="F903" i="15"/>
  <c r="G903" i="15"/>
  <c r="F904" i="15"/>
  <c r="G904" i="15"/>
  <c r="F905" i="15"/>
  <c r="G905" i="15"/>
  <c r="F906" i="15"/>
  <c r="G906" i="15"/>
  <c r="F907" i="15"/>
  <c r="G907" i="15"/>
  <c r="F908" i="15"/>
  <c r="G908" i="15"/>
  <c r="F909" i="15"/>
  <c r="G909" i="15"/>
  <c r="F910" i="15"/>
  <c r="G910" i="15"/>
  <c r="F911" i="15"/>
  <c r="G911" i="15"/>
  <c r="F912" i="15"/>
  <c r="G912" i="15"/>
  <c r="F913" i="15"/>
  <c r="G913" i="15"/>
  <c r="F914" i="15"/>
  <c r="G914" i="15"/>
  <c r="F915" i="15"/>
  <c r="G915" i="15"/>
  <c r="F916" i="15"/>
  <c r="G916" i="15"/>
  <c r="F917" i="15"/>
  <c r="G917" i="15"/>
  <c r="F918" i="15"/>
  <c r="G918" i="15"/>
  <c r="F919" i="15"/>
  <c r="G919" i="15"/>
  <c r="F920" i="15"/>
  <c r="G920" i="15"/>
  <c r="F921" i="15"/>
  <c r="G921" i="15"/>
  <c r="F922" i="15"/>
  <c r="G922" i="15"/>
  <c r="F923" i="15"/>
  <c r="G923" i="15"/>
  <c r="F924" i="15"/>
  <c r="G924" i="15"/>
  <c r="F925" i="15"/>
  <c r="G925" i="15"/>
  <c r="F926" i="15"/>
  <c r="G926" i="15"/>
  <c r="F927" i="15"/>
  <c r="G927" i="15"/>
  <c r="F928" i="15"/>
  <c r="G928" i="15"/>
  <c r="F929" i="15"/>
  <c r="G929" i="15"/>
  <c r="F930" i="15"/>
  <c r="G930" i="15"/>
  <c r="F931" i="15"/>
  <c r="G931" i="15"/>
  <c r="F932" i="15"/>
  <c r="G932" i="15"/>
  <c r="F933" i="15"/>
  <c r="G933" i="15"/>
  <c r="F934" i="15"/>
  <c r="G934" i="15"/>
  <c r="F935" i="15"/>
  <c r="G935" i="15"/>
  <c r="F936" i="15"/>
  <c r="G936" i="15"/>
  <c r="F937" i="15"/>
  <c r="G937" i="15"/>
  <c r="F938" i="15"/>
  <c r="G938" i="15"/>
  <c r="F939" i="15"/>
  <c r="G939" i="15"/>
  <c r="F940" i="15"/>
  <c r="G940" i="15"/>
  <c r="F941" i="15"/>
  <c r="G941" i="15"/>
  <c r="F942" i="15"/>
  <c r="G942" i="15"/>
  <c r="F943" i="15"/>
  <c r="G943" i="15"/>
  <c r="F944" i="15"/>
  <c r="G944" i="15"/>
  <c r="F945" i="15"/>
  <c r="G945" i="15"/>
  <c r="F946" i="15"/>
  <c r="G946" i="15"/>
  <c r="F947" i="15"/>
  <c r="G947" i="15"/>
  <c r="F948" i="15"/>
  <c r="G948" i="15"/>
  <c r="F949" i="15"/>
  <c r="G949" i="15"/>
  <c r="F950" i="15"/>
  <c r="G950" i="15"/>
  <c r="F951" i="15"/>
  <c r="G951" i="15"/>
  <c r="F952" i="15"/>
  <c r="G952" i="15"/>
  <c r="F953" i="15"/>
  <c r="G953" i="15"/>
  <c r="F954" i="15"/>
  <c r="G954" i="15"/>
  <c r="F955" i="15"/>
  <c r="G955" i="15"/>
  <c r="F956" i="15"/>
  <c r="G956" i="15"/>
  <c r="F957" i="15"/>
  <c r="G957" i="15"/>
  <c r="F958" i="15"/>
  <c r="G958" i="15"/>
  <c r="F959" i="15"/>
  <c r="G959" i="15"/>
  <c r="F960" i="15"/>
  <c r="G960" i="15"/>
  <c r="F961" i="15"/>
  <c r="G961" i="15"/>
  <c r="F962" i="15"/>
  <c r="G962" i="15"/>
  <c r="F963" i="15"/>
  <c r="G963" i="15"/>
  <c r="F964" i="15"/>
  <c r="G964" i="15"/>
  <c r="F965" i="15"/>
  <c r="G965" i="15"/>
  <c r="F966" i="15"/>
  <c r="G966" i="15"/>
  <c r="F967" i="15"/>
  <c r="G967" i="15"/>
  <c r="F968" i="15"/>
  <c r="G968" i="15"/>
  <c r="F969" i="15"/>
  <c r="G969" i="15"/>
  <c r="F970" i="15"/>
  <c r="G970" i="15"/>
  <c r="F971" i="15"/>
  <c r="G971" i="15"/>
  <c r="F972" i="15"/>
  <c r="G972" i="15"/>
  <c r="F973" i="15"/>
  <c r="G973" i="15"/>
  <c r="F974" i="15"/>
  <c r="G974" i="15"/>
  <c r="F975" i="15"/>
  <c r="G975" i="15"/>
  <c r="F976" i="15"/>
  <c r="G976" i="15"/>
  <c r="F977" i="15"/>
  <c r="G977" i="15"/>
  <c r="F978" i="15"/>
  <c r="G978" i="15"/>
  <c r="F979" i="15"/>
  <c r="G979" i="15"/>
  <c r="F980" i="15"/>
  <c r="G980" i="15"/>
  <c r="F981" i="15"/>
  <c r="G981" i="15"/>
  <c r="F982" i="15"/>
  <c r="G982" i="15"/>
  <c r="F983" i="15"/>
  <c r="G983" i="15"/>
  <c r="F984" i="15"/>
  <c r="G984" i="15"/>
  <c r="F985" i="15"/>
  <c r="G985" i="15"/>
  <c r="F986" i="15"/>
  <c r="G986" i="15"/>
  <c r="F987" i="15"/>
  <c r="G987" i="15"/>
  <c r="F988" i="15"/>
  <c r="G988" i="15"/>
  <c r="F989" i="15"/>
  <c r="G989" i="15"/>
  <c r="F990" i="15"/>
  <c r="G990" i="15"/>
  <c r="F991" i="15"/>
  <c r="G991" i="15"/>
  <c r="F992" i="15"/>
  <c r="G992" i="15"/>
  <c r="F993" i="15"/>
  <c r="G993" i="15"/>
  <c r="F994" i="15"/>
  <c r="G994" i="15"/>
  <c r="F995" i="15"/>
  <c r="G995" i="15"/>
  <c r="F996" i="15"/>
  <c r="G996" i="15"/>
  <c r="F997" i="15"/>
  <c r="G997" i="15"/>
  <c r="F998" i="15"/>
  <c r="G998" i="15"/>
  <c r="F999" i="15"/>
  <c r="G999" i="15"/>
  <c r="F1000" i="15"/>
  <c r="G1000" i="15"/>
  <c r="F1001" i="15"/>
  <c r="G1001" i="15"/>
  <c r="F1002" i="15"/>
  <c r="G1002" i="15"/>
  <c r="F1003" i="15"/>
  <c r="G1003" i="15"/>
  <c r="F1004" i="15"/>
  <c r="G1004" i="15"/>
  <c r="F1005" i="15"/>
  <c r="G1005" i="15"/>
  <c r="F1006" i="15"/>
  <c r="G1006" i="15"/>
  <c r="F1007" i="15"/>
  <c r="G1007" i="15"/>
  <c r="F1008" i="15"/>
  <c r="G1008" i="15"/>
  <c r="F1009" i="15"/>
  <c r="G1009" i="15"/>
  <c r="F1010" i="15"/>
  <c r="G1010" i="15"/>
  <c r="F1011" i="15"/>
  <c r="G1011" i="15"/>
  <c r="F1012" i="15"/>
  <c r="G1012" i="15"/>
  <c r="F1013" i="15"/>
  <c r="G1013" i="15"/>
  <c r="F1014" i="15"/>
  <c r="G1014" i="15"/>
  <c r="F1015" i="15"/>
  <c r="G1015" i="15"/>
  <c r="F1016" i="15"/>
  <c r="G1016" i="15"/>
  <c r="F1017" i="15"/>
  <c r="G1017" i="15"/>
  <c r="F1018" i="15"/>
  <c r="G1018" i="15"/>
  <c r="F1019" i="15"/>
  <c r="G1019" i="15"/>
  <c r="F1020" i="15"/>
  <c r="G1020" i="15"/>
  <c r="F1021" i="15"/>
  <c r="G1021" i="15"/>
  <c r="F1022" i="15"/>
  <c r="G1022" i="15"/>
  <c r="F1023" i="15"/>
  <c r="G1023" i="15"/>
  <c r="F1024" i="15"/>
  <c r="G1024" i="15"/>
  <c r="F1025" i="15"/>
  <c r="G1025" i="15"/>
  <c r="F1026" i="15"/>
  <c r="G1026" i="15"/>
  <c r="F1027" i="15"/>
  <c r="G1027" i="15"/>
  <c r="F1028" i="15"/>
  <c r="G1028" i="15"/>
  <c r="F1029" i="15"/>
  <c r="G1029" i="15"/>
  <c r="F1030" i="15"/>
  <c r="G1030" i="15"/>
  <c r="F1031" i="15"/>
  <c r="G1031" i="15"/>
  <c r="F1032" i="15"/>
  <c r="G1032" i="15"/>
  <c r="F1033" i="15"/>
  <c r="G1033" i="15"/>
  <c r="F1034" i="15"/>
  <c r="G1034" i="15"/>
  <c r="F1035" i="15"/>
  <c r="G1035" i="15"/>
  <c r="F1036" i="15"/>
  <c r="G1036" i="15"/>
  <c r="F1037" i="15"/>
  <c r="G1037" i="15"/>
  <c r="F1038" i="15"/>
  <c r="G1038" i="15"/>
  <c r="F1039" i="15"/>
  <c r="G1039" i="15"/>
  <c r="F1040" i="15"/>
  <c r="G1040" i="15"/>
  <c r="F1041" i="15"/>
  <c r="G1041" i="15"/>
  <c r="F1042" i="15"/>
  <c r="G1042" i="15"/>
  <c r="F1043" i="15"/>
  <c r="G1043" i="15"/>
  <c r="F1044" i="15"/>
  <c r="G1044" i="15"/>
  <c r="F1045" i="15"/>
  <c r="G1045" i="15"/>
  <c r="F1046" i="15"/>
  <c r="G1046" i="15"/>
  <c r="F1047" i="15"/>
  <c r="G1047" i="15"/>
  <c r="F1048" i="15"/>
  <c r="G1048" i="15"/>
  <c r="F1049" i="15"/>
  <c r="G1049" i="15"/>
  <c r="F1050" i="15"/>
  <c r="G1050" i="15"/>
  <c r="F1051" i="15"/>
  <c r="G1051" i="15"/>
  <c r="F1052" i="15"/>
  <c r="G1052" i="15"/>
  <c r="F1053" i="15"/>
  <c r="G1053" i="15"/>
  <c r="F1054" i="15"/>
  <c r="G1054" i="15"/>
  <c r="F1055" i="15"/>
  <c r="G1055" i="15"/>
  <c r="F1056" i="15"/>
  <c r="G1056" i="15"/>
  <c r="F1057" i="15"/>
  <c r="G1057" i="15"/>
  <c r="F1058" i="15"/>
  <c r="G1058" i="15"/>
  <c r="F1059" i="15"/>
  <c r="G1059" i="15"/>
  <c r="F1060" i="15"/>
  <c r="G1060" i="15"/>
  <c r="F1061" i="15"/>
  <c r="G1061" i="15"/>
  <c r="F1062" i="15"/>
  <c r="G1062" i="15"/>
  <c r="F1063" i="15"/>
  <c r="G1063" i="15"/>
  <c r="F1064" i="15"/>
  <c r="G1064" i="15"/>
  <c r="F1065" i="15"/>
  <c r="G1065" i="15"/>
  <c r="F1066" i="15"/>
  <c r="G1066" i="15"/>
  <c r="F1067" i="15"/>
  <c r="G1067" i="15"/>
  <c r="F1068" i="15"/>
  <c r="G1068" i="15"/>
  <c r="F1069" i="15"/>
  <c r="G1069" i="15"/>
  <c r="F1070" i="15"/>
  <c r="G1070" i="15"/>
  <c r="F1071" i="15"/>
  <c r="G1071" i="15"/>
  <c r="F1072" i="15"/>
  <c r="G1072" i="15"/>
  <c r="F1073" i="15"/>
  <c r="G1073" i="15"/>
  <c r="F1074" i="15"/>
  <c r="G1074" i="15"/>
  <c r="F1075" i="15"/>
  <c r="G1075" i="15"/>
  <c r="F1076" i="15"/>
  <c r="G1076" i="15"/>
  <c r="F1077" i="15"/>
  <c r="G1077" i="15"/>
  <c r="F1078" i="15"/>
  <c r="G1078" i="15"/>
  <c r="F1079" i="15"/>
  <c r="G1079" i="15"/>
  <c r="F1080" i="15"/>
  <c r="G1080" i="15"/>
  <c r="F1081" i="15"/>
  <c r="G1081" i="15"/>
  <c r="F1082" i="15"/>
  <c r="G1082" i="15"/>
  <c r="F1083" i="15"/>
  <c r="G1083" i="15"/>
  <c r="F1084" i="15"/>
  <c r="G1084" i="15"/>
  <c r="F1085" i="15"/>
  <c r="G1085" i="15"/>
  <c r="F1086" i="15"/>
  <c r="G1086" i="15"/>
  <c r="F1087" i="15"/>
  <c r="G1087" i="15"/>
  <c r="F1088" i="15"/>
  <c r="G1088" i="15"/>
  <c r="F1089" i="15"/>
  <c r="G1089" i="15"/>
  <c r="F1090" i="15"/>
  <c r="G1090" i="15"/>
  <c r="F1091" i="15"/>
  <c r="G1091" i="15"/>
  <c r="F1092" i="15"/>
  <c r="G1092" i="15"/>
  <c r="F1093" i="15"/>
  <c r="G1093" i="15"/>
  <c r="F1094" i="15"/>
  <c r="G1094" i="15"/>
  <c r="F1095" i="15"/>
  <c r="G1095" i="15"/>
  <c r="F1096" i="15"/>
  <c r="G1096" i="15"/>
  <c r="F1097" i="15"/>
  <c r="G1097" i="15"/>
  <c r="F1098" i="15"/>
  <c r="G1098" i="15"/>
  <c r="F1099" i="15"/>
  <c r="G1099" i="15"/>
  <c r="F1100" i="15"/>
  <c r="G1100" i="15"/>
  <c r="F1101" i="15"/>
  <c r="G1101" i="15"/>
  <c r="F1102" i="15"/>
  <c r="G1102" i="15"/>
  <c r="F1103" i="15"/>
  <c r="G1103" i="15"/>
  <c r="F1104" i="15"/>
  <c r="G1104" i="15"/>
  <c r="F1105" i="15"/>
  <c r="G1105" i="15"/>
  <c r="F1106" i="15"/>
  <c r="G1106" i="15"/>
  <c r="F1107" i="15"/>
  <c r="G1107" i="15"/>
  <c r="F1108" i="15"/>
  <c r="G1108" i="15"/>
  <c r="F1109" i="15"/>
  <c r="G1109" i="15"/>
  <c r="F1110" i="15"/>
  <c r="G1110" i="15"/>
  <c r="F1111" i="15"/>
  <c r="G1111" i="15"/>
  <c r="F1112" i="15"/>
  <c r="G1112" i="15"/>
  <c r="F1113" i="15"/>
  <c r="G1113" i="15"/>
  <c r="F1114" i="15"/>
  <c r="G1114" i="15"/>
  <c r="F1115" i="15"/>
  <c r="G1115" i="15"/>
  <c r="F1116" i="15"/>
  <c r="G1116" i="15"/>
  <c r="F1117" i="15"/>
  <c r="G1117" i="15"/>
  <c r="F1118" i="15"/>
  <c r="G1118" i="15"/>
  <c r="F1119" i="15"/>
  <c r="G1119" i="15"/>
  <c r="F1120" i="15"/>
  <c r="G1120" i="15"/>
  <c r="F1121" i="15"/>
  <c r="G1121" i="15"/>
  <c r="F1122" i="15"/>
  <c r="G1122" i="15"/>
  <c r="F1123" i="15"/>
  <c r="G1123" i="15"/>
  <c r="F1124" i="15"/>
  <c r="G1124" i="15"/>
  <c r="F1125" i="15"/>
  <c r="G1125" i="15"/>
  <c r="F1126" i="15"/>
  <c r="G1126" i="15"/>
  <c r="F1127" i="15"/>
  <c r="G1127" i="15"/>
  <c r="F1128" i="15"/>
  <c r="G1128" i="15"/>
  <c r="F1129" i="15"/>
  <c r="G1129" i="15"/>
  <c r="F1130" i="15"/>
  <c r="G1130" i="15"/>
  <c r="F1131" i="15"/>
  <c r="G1131" i="15"/>
  <c r="F1132" i="15"/>
  <c r="G1132" i="15"/>
  <c r="F1133" i="15"/>
  <c r="G1133" i="15"/>
  <c r="F1134" i="15"/>
  <c r="G1134" i="15"/>
  <c r="F1135" i="15"/>
  <c r="G1135" i="15"/>
  <c r="F1136" i="15"/>
  <c r="G1136" i="15"/>
  <c r="F1137" i="15"/>
  <c r="G1137" i="15"/>
  <c r="F1138" i="15"/>
  <c r="G1138" i="15"/>
  <c r="F1139" i="15"/>
  <c r="G1139" i="15"/>
  <c r="F1140" i="15"/>
  <c r="G1140" i="15"/>
  <c r="F1141" i="15"/>
  <c r="G1141" i="15"/>
  <c r="F1142" i="15"/>
  <c r="G1142" i="15"/>
  <c r="F1143" i="15"/>
  <c r="G1143" i="15"/>
  <c r="F1144" i="15"/>
  <c r="G1144" i="15"/>
  <c r="F1145" i="15"/>
  <c r="G1145" i="15"/>
  <c r="F1146" i="15"/>
  <c r="G1146" i="15"/>
  <c r="F1147" i="15"/>
  <c r="G1147" i="15"/>
  <c r="F1148" i="15"/>
  <c r="G1148" i="15"/>
  <c r="F1149" i="15"/>
  <c r="G1149" i="15"/>
  <c r="F1150" i="15"/>
  <c r="G1150" i="15"/>
  <c r="F1151" i="15"/>
  <c r="G1151" i="15"/>
  <c r="F1152" i="15"/>
  <c r="G1152" i="15"/>
  <c r="F1153" i="15"/>
  <c r="G1153" i="15"/>
  <c r="F1154" i="15"/>
  <c r="G1154" i="15"/>
  <c r="F1155" i="15"/>
  <c r="G1155" i="15"/>
  <c r="F1156" i="15"/>
  <c r="G1156" i="15"/>
  <c r="F1157" i="15"/>
  <c r="G1157" i="15"/>
  <c r="F1158" i="15"/>
  <c r="G1158" i="15"/>
  <c r="F1159" i="15"/>
  <c r="G1159" i="15"/>
  <c r="F1160" i="15"/>
  <c r="G1160" i="15"/>
  <c r="F1161" i="15"/>
  <c r="G1161" i="15"/>
  <c r="F1162" i="15"/>
  <c r="G1162" i="15"/>
  <c r="F1163" i="15"/>
  <c r="G1163" i="15"/>
  <c r="F1164" i="15"/>
  <c r="G1164" i="15"/>
  <c r="F1165" i="15"/>
  <c r="G1165" i="15"/>
  <c r="F1166" i="15"/>
  <c r="G1166" i="15"/>
  <c r="F1167" i="15"/>
  <c r="G1167" i="15"/>
  <c r="F1168" i="15"/>
  <c r="G1168" i="15"/>
  <c r="F1169" i="15"/>
  <c r="G1169" i="15"/>
  <c r="F1170" i="15"/>
  <c r="G1170" i="15"/>
  <c r="F1171" i="15"/>
  <c r="G1171" i="15"/>
  <c r="F1172" i="15"/>
  <c r="G1172" i="15"/>
  <c r="F1173" i="15"/>
  <c r="G1173" i="15"/>
  <c r="F1174" i="15"/>
  <c r="G1174" i="15"/>
  <c r="F1175" i="15"/>
  <c r="G1175" i="15"/>
  <c r="F1176" i="15"/>
  <c r="G1176" i="15"/>
  <c r="F1177" i="15"/>
  <c r="G1177" i="15"/>
  <c r="F1178" i="15"/>
  <c r="G1178" i="15"/>
  <c r="F1179" i="15"/>
  <c r="G1179" i="15"/>
  <c r="F1180" i="15"/>
  <c r="G1180" i="15"/>
  <c r="F1181" i="15"/>
  <c r="G1181" i="15"/>
  <c r="F1182" i="15"/>
  <c r="G1182" i="15"/>
  <c r="F1183" i="15"/>
  <c r="G1183" i="15"/>
  <c r="F1184" i="15"/>
  <c r="G1184" i="15"/>
  <c r="F1185" i="15"/>
  <c r="G1185" i="15"/>
  <c r="F1186" i="15"/>
  <c r="G1186" i="15"/>
  <c r="F1187" i="15"/>
  <c r="G1187" i="15"/>
  <c r="F1188" i="15"/>
  <c r="G1188" i="15"/>
  <c r="F1189" i="15"/>
  <c r="G1189" i="15"/>
  <c r="F1190" i="15"/>
  <c r="G1190" i="15"/>
  <c r="F1191" i="15"/>
  <c r="G1191" i="15"/>
  <c r="F1192" i="15"/>
  <c r="G1192" i="15"/>
  <c r="F1193" i="15"/>
  <c r="G1193" i="15"/>
  <c r="F1194" i="15"/>
  <c r="G1194" i="15"/>
  <c r="F1195" i="15"/>
  <c r="G1195" i="15"/>
  <c r="F1196" i="15"/>
  <c r="G1196" i="15"/>
  <c r="F1197" i="15"/>
  <c r="G1197" i="15"/>
  <c r="F1198" i="15"/>
  <c r="G1198" i="15"/>
  <c r="F1199" i="15"/>
  <c r="G1199" i="15"/>
  <c r="F1200" i="15"/>
  <c r="G1200" i="15"/>
  <c r="F1201" i="15"/>
  <c r="G1201" i="15"/>
  <c r="F1202" i="15"/>
  <c r="G1202" i="15"/>
  <c r="F1203" i="15"/>
  <c r="G1203" i="15"/>
  <c r="F1204" i="15"/>
  <c r="G1204" i="15"/>
  <c r="F1205" i="15"/>
  <c r="G1205" i="15"/>
  <c r="F1206" i="15"/>
  <c r="G1206" i="15"/>
  <c r="F1207" i="15"/>
  <c r="G1207" i="15"/>
  <c r="F1208" i="15"/>
  <c r="G1208" i="15"/>
  <c r="F1209" i="15"/>
  <c r="G1209" i="15"/>
  <c r="F1210" i="15"/>
  <c r="G1210" i="15"/>
  <c r="F1211" i="15"/>
  <c r="G1211" i="15"/>
  <c r="F1212" i="15"/>
  <c r="G1212" i="15"/>
  <c r="F1213" i="15"/>
  <c r="G1213" i="15"/>
  <c r="F1214" i="15"/>
  <c r="G1214" i="15"/>
  <c r="F1215" i="15"/>
  <c r="G1215" i="15"/>
  <c r="F1216" i="15"/>
  <c r="G1216" i="15"/>
  <c r="F1217" i="15"/>
  <c r="G1217" i="15"/>
  <c r="F1218" i="15"/>
  <c r="G1218" i="15"/>
  <c r="F1219" i="15"/>
  <c r="G1219" i="15"/>
  <c r="F1220" i="15"/>
  <c r="G1220" i="15"/>
  <c r="F1221" i="15"/>
  <c r="G1221" i="15"/>
  <c r="F1222" i="15"/>
  <c r="G1222" i="15"/>
  <c r="F1223" i="15"/>
  <c r="G1223" i="15"/>
  <c r="F1224" i="15"/>
  <c r="G1224" i="15"/>
  <c r="F1225" i="15"/>
  <c r="G1225" i="15"/>
  <c r="F1226" i="15"/>
  <c r="G1226" i="15"/>
  <c r="F1227" i="15"/>
  <c r="G1227" i="15"/>
  <c r="F1228" i="15"/>
  <c r="G1228" i="15"/>
  <c r="F1229" i="15"/>
  <c r="G1229" i="15"/>
  <c r="F1230" i="15"/>
  <c r="G1230" i="15"/>
  <c r="F1231" i="15"/>
  <c r="G1231" i="15"/>
  <c r="F1232" i="15"/>
  <c r="G1232" i="15"/>
  <c r="F1233" i="15"/>
  <c r="G1233" i="15"/>
  <c r="F1234" i="15"/>
  <c r="G1234" i="15"/>
  <c r="F1235" i="15"/>
  <c r="G1235" i="15"/>
  <c r="F1236" i="15"/>
  <c r="G1236" i="15"/>
  <c r="F1237" i="15"/>
  <c r="G1237" i="15"/>
  <c r="F1238" i="15"/>
  <c r="G1238" i="15"/>
  <c r="F1239" i="15"/>
  <c r="G1239" i="15"/>
  <c r="F1240" i="15"/>
  <c r="G1240" i="15"/>
  <c r="F1241" i="15"/>
  <c r="G1241" i="15"/>
  <c r="F1242" i="15"/>
  <c r="G1242" i="15"/>
  <c r="F1243" i="15"/>
  <c r="G1243" i="15"/>
  <c r="F1244" i="15"/>
  <c r="G1244" i="15"/>
  <c r="F1245" i="15"/>
  <c r="G1245" i="15"/>
  <c r="F1246" i="15"/>
  <c r="G1246" i="15"/>
  <c r="F1247" i="15"/>
  <c r="G1247" i="15"/>
  <c r="F1248" i="15"/>
  <c r="G1248" i="15"/>
  <c r="F1249" i="15"/>
  <c r="G1249" i="15"/>
  <c r="F1250" i="15"/>
  <c r="G1250" i="15"/>
  <c r="F1251" i="15"/>
  <c r="G1251" i="15"/>
  <c r="F1252" i="15"/>
  <c r="G1252" i="15"/>
  <c r="F1253" i="15"/>
  <c r="G1253" i="15"/>
  <c r="F1254" i="15"/>
  <c r="G1254" i="15"/>
  <c r="F1255" i="15"/>
  <c r="G1255" i="15"/>
  <c r="F1256" i="15"/>
  <c r="G1256" i="15"/>
  <c r="F1257" i="15"/>
  <c r="G1257" i="15"/>
  <c r="F1258" i="15"/>
  <c r="G1258" i="15"/>
  <c r="F1259" i="15"/>
  <c r="G1259" i="15"/>
  <c r="F1260" i="15"/>
  <c r="G1260" i="15"/>
  <c r="F1261" i="15"/>
  <c r="G1261" i="15"/>
  <c r="F1262" i="15"/>
  <c r="G1262" i="15"/>
  <c r="F1263" i="15"/>
  <c r="G1263" i="15"/>
  <c r="F1264" i="15"/>
  <c r="G1264" i="15"/>
  <c r="F1265" i="15"/>
  <c r="G1265" i="15"/>
  <c r="F1266" i="15"/>
  <c r="G1266" i="15"/>
  <c r="F1267" i="15"/>
  <c r="G1267" i="15"/>
  <c r="F1268" i="15"/>
  <c r="G1268" i="15"/>
  <c r="F1269" i="15"/>
  <c r="G1269" i="15"/>
  <c r="F1270" i="15"/>
  <c r="G1270" i="15"/>
  <c r="F1271" i="15"/>
  <c r="G1271" i="15"/>
  <c r="F1272" i="15"/>
  <c r="G1272" i="15"/>
  <c r="F1273" i="15"/>
  <c r="G1273" i="15"/>
  <c r="F1274" i="15"/>
  <c r="G1274" i="15"/>
  <c r="F1275" i="15"/>
  <c r="G1275" i="15"/>
  <c r="F1276" i="15"/>
  <c r="G1276" i="15"/>
  <c r="F1277" i="15"/>
  <c r="G1277" i="15"/>
  <c r="F1278" i="15"/>
  <c r="G1278" i="15"/>
  <c r="F1279" i="15"/>
  <c r="G1279" i="15"/>
  <c r="F1280" i="15"/>
  <c r="G1280" i="15"/>
  <c r="F1281" i="15"/>
  <c r="G1281" i="15"/>
  <c r="F1282" i="15"/>
  <c r="G1282" i="15"/>
  <c r="F1283" i="15"/>
  <c r="G1283" i="15"/>
  <c r="F1284" i="15"/>
  <c r="G1284" i="15"/>
  <c r="F1285" i="15"/>
  <c r="G1285" i="15"/>
  <c r="F1286" i="15"/>
  <c r="G1286" i="15"/>
  <c r="F1287" i="15"/>
  <c r="G1287" i="15"/>
  <c r="F1288" i="15"/>
  <c r="G1288" i="15"/>
  <c r="F1289" i="15"/>
  <c r="G1289" i="15"/>
  <c r="F1290" i="15"/>
  <c r="G1290" i="15"/>
  <c r="F1291" i="15"/>
  <c r="G1291" i="15"/>
  <c r="F1292" i="15"/>
  <c r="G1292" i="15"/>
  <c r="F1293" i="15"/>
  <c r="G1293" i="15"/>
  <c r="F1294" i="15"/>
  <c r="G1294" i="15"/>
  <c r="F1295" i="15"/>
  <c r="G1295" i="15"/>
  <c r="F1296" i="15"/>
  <c r="G1296" i="15"/>
  <c r="F1297" i="15"/>
  <c r="G1297" i="15"/>
  <c r="F1298" i="15"/>
  <c r="G1298" i="15"/>
  <c r="F1299" i="15"/>
  <c r="G1299" i="15"/>
  <c r="F1300" i="15"/>
  <c r="G1300" i="15"/>
  <c r="F1301" i="15"/>
  <c r="G1301" i="15"/>
  <c r="F1302" i="15"/>
  <c r="G1302" i="15"/>
  <c r="F1303" i="15"/>
  <c r="G1303" i="15"/>
  <c r="F1304" i="15"/>
  <c r="G1304" i="15"/>
  <c r="F1305" i="15"/>
  <c r="G1305" i="15"/>
  <c r="F1306" i="15"/>
  <c r="G1306" i="15"/>
  <c r="F1307" i="15"/>
  <c r="G1307" i="15"/>
  <c r="F1308" i="15"/>
  <c r="G1308" i="15"/>
  <c r="F1309" i="15"/>
  <c r="G1309" i="15"/>
  <c r="F1310" i="15"/>
  <c r="G1310" i="15"/>
  <c r="F1311" i="15"/>
  <c r="G1311" i="15"/>
  <c r="F1312" i="15"/>
  <c r="G1312" i="15"/>
  <c r="F1313" i="15"/>
  <c r="G1313" i="15"/>
  <c r="F1314" i="15"/>
  <c r="G1314" i="15"/>
  <c r="F1315" i="15"/>
  <c r="G1315" i="15"/>
  <c r="F1316" i="15"/>
  <c r="G1316" i="15"/>
  <c r="F1317" i="15"/>
  <c r="G1317" i="15"/>
  <c r="F1318" i="15"/>
  <c r="G1318" i="15"/>
  <c r="F1319" i="15"/>
  <c r="G1319" i="15"/>
  <c r="F1320" i="15"/>
  <c r="G1320" i="15"/>
  <c r="F1321" i="15"/>
  <c r="G1321" i="15"/>
  <c r="F1322" i="15"/>
  <c r="G1322" i="15"/>
  <c r="F1323" i="15"/>
  <c r="G1323" i="15"/>
  <c r="F1324" i="15"/>
  <c r="G1324" i="15"/>
  <c r="F1325" i="15"/>
  <c r="G1325" i="15"/>
  <c r="F1326" i="15"/>
  <c r="G1326" i="15"/>
  <c r="F1327" i="15"/>
  <c r="G1327" i="15"/>
  <c r="F1328" i="15"/>
  <c r="G1328" i="15"/>
  <c r="F1329" i="15"/>
  <c r="G1329" i="15"/>
  <c r="F1330" i="15"/>
  <c r="G1330" i="15"/>
  <c r="F1331" i="15"/>
  <c r="G1331" i="15"/>
  <c r="F1332" i="15"/>
  <c r="G1332" i="15"/>
  <c r="F1333" i="15"/>
  <c r="G1333" i="15"/>
  <c r="F1334" i="15"/>
  <c r="G1334" i="15"/>
  <c r="F1335" i="15"/>
  <c r="G1335" i="15"/>
  <c r="F1336" i="15"/>
  <c r="G1336" i="15"/>
  <c r="F1337" i="15"/>
  <c r="G1337" i="15"/>
  <c r="F1338" i="15"/>
  <c r="G1338" i="15"/>
  <c r="F1339" i="15"/>
  <c r="G1339" i="15"/>
  <c r="F1340" i="15"/>
  <c r="G1340" i="15"/>
  <c r="F1341" i="15"/>
  <c r="G1341" i="15"/>
  <c r="F1342" i="15"/>
  <c r="G1342" i="15"/>
  <c r="F1343" i="15"/>
  <c r="G1343" i="15"/>
  <c r="F1344" i="15"/>
  <c r="G1344" i="15"/>
  <c r="F1345" i="15"/>
  <c r="G1345" i="15"/>
  <c r="F1346" i="15"/>
  <c r="G1346" i="15"/>
  <c r="F1347" i="15"/>
  <c r="G1347" i="15"/>
  <c r="F1348" i="15"/>
  <c r="G1348" i="15"/>
  <c r="F1349" i="15"/>
  <c r="G1349" i="15"/>
  <c r="F1350" i="15"/>
  <c r="G1350" i="15"/>
  <c r="F1351" i="15"/>
  <c r="G1351" i="15"/>
  <c r="F1352" i="15"/>
  <c r="G1352" i="15"/>
  <c r="F1353" i="15"/>
  <c r="G1353" i="15"/>
  <c r="F1354" i="15"/>
  <c r="G1354" i="15"/>
  <c r="F1355" i="15"/>
  <c r="G1355" i="15"/>
  <c r="F1356" i="15"/>
  <c r="G1356" i="15"/>
  <c r="F1357" i="15"/>
  <c r="G1357" i="15"/>
  <c r="F1358" i="15"/>
  <c r="G1358" i="15"/>
  <c r="F1359" i="15"/>
  <c r="G1359" i="15"/>
  <c r="F1360" i="15"/>
  <c r="G1360" i="15"/>
  <c r="F1361" i="15"/>
  <c r="G1361" i="15"/>
  <c r="F1362" i="15"/>
  <c r="G1362" i="15"/>
  <c r="F1363" i="15"/>
  <c r="G1363" i="15"/>
  <c r="F1364" i="15"/>
  <c r="G1364" i="15"/>
  <c r="F1365" i="15"/>
  <c r="G1365" i="15"/>
  <c r="F1366" i="15"/>
  <c r="G1366" i="15"/>
  <c r="F1367" i="15"/>
  <c r="G1367" i="15"/>
  <c r="F1368" i="15"/>
  <c r="G1368" i="15"/>
  <c r="F1369" i="15"/>
  <c r="G1369" i="15"/>
  <c r="F1370" i="15"/>
  <c r="G1370" i="15"/>
  <c r="F1371" i="15"/>
  <c r="G1371" i="15"/>
  <c r="F1372" i="15"/>
  <c r="G1372" i="15"/>
  <c r="F1373" i="15"/>
  <c r="G1373" i="15"/>
  <c r="F1374" i="15"/>
  <c r="G1374" i="15"/>
  <c r="F1375" i="15"/>
  <c r="G1375" i="15"/>
  <c r="F1376" i="15"/>
  <c r="G1376" i="15"/>
  <c r="F1377" i="15"/>
  <c r="G1377" i="15"/>
  <c r="F1378" i="15"/>
  <c r="G1378" i="15"/>
  <c r="F1379" i="15"/>
  <c r="G1379" i="15"/>
  <c r="F1380" i="15"/>
  <c r="G1380" i="15"/>
  <c r="F1381" i="15"/>
  <c r="G1381" i="15"/>
  <c r="F1382" i="15"/>
  <c r="G1382" i="15"/>
  <c r="F1383" i="15"/>
  <c r="G1383" i="15"/>
  <c r="F1384" i="15"/>
  <c r="G1384" i="15"/>
  <c r="F1385" i="15"/>
  <c r="G1385" i="15"/>
  <c r="F1386" i="15"/>
  <c r="G1386" i="15"/>
  <c r="F1387" i="15"/>
  <c r="G1387" i="15"/>
  <c r="F1388" i="15"/>
  <c r="G1388" i="15"/>
  <c r="F1389" i="15"/>
  <c r="G1389" i="15"/>
  <c r="F1390" i="15"/>
  <c r="G1390" i="15"/>
  <c r="F1391" i="15"/>
  <c r="G1391" i="15"/>
  <c r="F1392" i="15"/>
  <c r="G1392" i="15"/>
  <c r="F1393" i="15"/>
  <c r="G1393" i="15"/>
  <c r="F1394" i="15"/>
  <c r="G1394" i="15"/>
  <c r="F1395" i="15"/>
  <c r="G1395" i="15"/>
  <c r="F1396" i="15"/>
  <c r="G1396" i="15"/>
  <c r="F1397" i="15"/>
  <c r="G1397" i="15"/>
  <c r="F1398" i="15"/>
  <c r="G1398" i="15"/>
  <c r="F1399" i="15"/>
  <c r="G1399" i="15"/>
  <c r="F1400" i="15"/>
  <c r="G1400" i="15"/>
  <c r="F1401" i="15"/>
  <c r="G1401" i="15"/>
  <c r="F1402" i="15"/>
  <c r="G1402" i="15"/>
  <c r="F1403" i="15"/>
  <c r="G1403" i="15"/>
  <c r="F1404" i="15"/>
  <c r="G1404" i="15"/>
  <c r="F1405" i="15"/>
  <c r="G1405" i="15"/>
  <c r="F1406" i="15"/>
  <c r="G1406" i="15"/>
  <c r="F1407" i="15"/>
  <c r="G1407" i="15"/>
  <c r="F1408" i="15"/>
  <c r="G1408" i="15"/>
  <c r="F1409" i="15"/>
  <c r="G1409" i="15"/>
  <c r="F1410" i="15"/>
  <c r="G1410" i="15"/>
  <c r="F1411" i="15"/>
  <c r="G1411" i="15"/>
  <c r="F1412" i="15"/>
  <c r="G1412" i="15"/>
  <c r="F1413" i="15"/>
  <c r="G1413" i="15"/>
  <c r="F1414" i="15"/>
  <c r="G1414" i="15"/>
  <c r="F1415" i="15"/>
  <c r="G1415" i="15"/>
  <c r="F1416" i="15"/>
  <c r="G1416" i="15"/>
  <c r="F1417" i="15"/>
  <c r="G1417" i="15"/>
  <c r="F1418" i="15"/>
  <c r="G1418" i="15"/>
  <c r="F1419" i="15"/>
  <c r="G1419" i="15"/>
  <c r="F1420" i="15"/>
  <c r="G1420" i="15"/>
  <c r="F1421" i="15"/>
  <c r="G1421" i="15"/>
  <c r="F1422" i="15"/>
  <c r="G1422" i="15"/>
  <c r="F1423" i="15"/>
  <c r="G1423" i="15"/>
  <c r="F1424" i="15"/>
  <c r="G1424" i="15"/>
  <c r="F1425" i="15"/>
  <c r="G1425" i="15"/>
  <c r="F1426" i="15"/>
  <c r="G1426" i="15"/>
  <c r="F1427" i="15"/>
  <c r="G1427" i="15"/>
  <c r="F1428" i="15"/>
  <c r="G1428" i="15"/>
  <c r="F1429" i="15"/>
  <c r="G1429" i="15"/>
  <c r="F1430" i="15"/>
  <c r="G1430" i="15"/>
  <c r="F1431" i="15"/>
  <c r="G1431" i="15"/>
  <c r="F1432" i="15"/>
  <c r="G1432" i="15"/>
  <c r="F1433" i="15"/>
  <c r="G1433" i="15"/>
  <c r="F1434" i="15"/>
  <c r="G1434" i="15"/>
  <c r="F1435" i="15"/>
  <c r="G1435" i="15"/>
  <c r="F1436" i="15"/>
  <c r="G1436" i="15"/>
  <c r="F1437" i="15"/>
  <c r="G1437" i="15"/>
  <c r="F1438" i="15"/>
  <c r="G1438" i="15"/>
  <c r="F1439" i="15"/>
  <c r="G1439" i="15"/>
  <c r="F1440" i="15"/>
  <c r="G1440" i="15"/>
  <c r="F1441" i="15"/>
  <c r="G1441" i="15"/>
  <c r="F1442" i="15"/>
  <c r="G1442" i="15"/>
  <c r="F1443" i="15"/>
  <c r="G1443" i="15"/>
  <c r="F1444" i="15"/>
  <c r="G1444" i="15"/>
  <c r="F1445" i="15"/>
  <c r="G1445" i="15"/>
  <c r="F1446" i="15"/>
  <c r="G1446" i="15"/>
  <c r="F1447" i="15"/>
  <c r="G1447" i="15"/>
  <c r="F1448" i="15"/>
  <c r="G1448" i="15"/>
  <c r="F1449" i="15"/>
  <c r="G1449" i="15"/>
  <c r="F1450" i="15"/>
  <c r="G1450" i="15"/>
  <c r="F1451" i="15"/>
  <c r="G1451" i="15"/>
  <c r="F1452" i="15"/>
  <c r="G1452" i="15"/>
  <c r="F1453" i="15"/>
  <c r="G1453" i="15"/>
  <c r="F1454" i="15"/>
  <c r="G1454" i="15"/>
  <c r="F1455" i="15"/>
  <c r="G1455" i="15"/>
  <c r="F1456" i="15"/>
  <c r="G1456" i="15"/>
  <c r="F1457" i="15"/>
  <c r="G1457" i="15"/>
  <c r="F1458" i="15"/>
  <c r="G1458" i="15"/>
  <c r="F1459" i="15"/>
  <c r="G1459" i="15"/>
  <c r="F1460" i="15"/>
  <c r="G1460" i="15"/>
  <c r="F1461" i="15"/>
  <c r="G1461" i="15"/>
  <c r="F1462" i="15"/>
  <c r="G1462" i="15"/>
  <c r="F1463" i="15"/>
  <c r="G1463" i="15"/>
  <c r="F1464" i="15"/>
  <c r="G1464" i="15"/>
  <c r="F1465" i="15"/>
  <c r="G1465" i="15"/>
  <c r="F1466" i="15"/>
  <c r="G1466" i="15"/>
  <c r="F1467" i="15"/>
  <c r="G1467" i="15"/>
  <c r="F1468" i="15"/>
  <c r="G1468" i="15"/>
  <c r="F1469" i="15"/>
  <c r="G1469" i="15"/>
  <c r="F1470" i="15"/>
  <c r="G1470" i="15"/>
  <c r="F1471" i="15"/>
  <c r="G1471" i="15"/>
  <c r="F1472" i="15"/>
  <c r="G1472" i="15"/>
  <c r="F1473" i="15"/>
  <c r="G1473" i="15"/>
  <c r="F1474" i="15"/>
  <c r="G1474" i="15"/>
  <c r="F1475" i="15"/>
  <c r="G1475" i="15"/>
  <c r="F1476" i="15"/>
  <c r="G1476" i="15"/>
  <c r="F1477" i="15"/>
  <c r="G1477" i="15"/>
  <c r="F1478" i="15"/>
  <c r="G1478" i="15"/>
  <c r="F1479" i="15"/>
  <c r="G1479" i="15"/>
  <c r="F1480" i="15"/>
  <c r="G1480" i="15"/>
  <c r="F1481" i="15"/>
  <c r="G1481" i="15"/>
  <c r="F1482" i="15"/>
  <c r="G1482" i="15"/>
  <c r="F1483" i="15"/>
  <c r="G1483" i="15"/>
  <c r="F1484" i="15"/>
  <c r="G1484" i="15"/>
  <c r="F1485" i="15"/>
  <c r="G1485" i="15"/>
  <c r="F1486" i="15"/>
  <c r="G1486" i="15"/>
  <c r="F1487" i="15"/>
  <c r="G1487" i="15"/>
  <c r="F1488" i="15"/>
  <c r="G1488" i="15"/>
  <c r="F1489" i="15"/>
  <c r="G1489" i="15"/>
  <c r="F1490" i="15"/>
  <c r="G1490" i="15"/>
  <c r="F1491" i="15"/>
  <c r="G1491" i="15"/>
  <c r="F1492" i="15"/>
  <c r="G1492" i="15"/>
  <c r="F1493" i="15"/>
  <c r="G1493" i="15"/>
  <c r="F1494" i="15"/>
  <c r="G1494" i="15"/>
  <c r="F1495" i="15"/>
  <c r="G1495" i="15"/>
  <c r="F1496" i="15"/>
  <c r="G1496" i="15"/>
  <c r="F1497" i="15"/>
  <c r="G1497" i="15"/>
  <c r="F1498" i="15"/>
  <c r="G1498" i="15"/>
  <c r="F1499" i="15"/>
  <c r="G1499" i="15"/>
  <c r="F1500" i="15"/>
  <c r="G1500" i="15"/>
  <c r="F1501" i="15"/>
  <c r="G1501" i="15"/>
  <c r="F1502" i="15"/>
  <c r="G1502" i="15"/>
  <c r="F1503" i="15"/>
  <c r="G1503" i="15"/>
  <c r="F1504" i="15"/>
  <c r="G1504" i="15"/>
  <c r="F1505" i="15"/>
  <c r="G1505" i="15"/>
  <c r="F1506" i="15"/>
  <c r="G1506" i="15"/>
  <c r="F1507" i="15"/>
  <c r="G1507" i="15"/>
  <c r="F1508" i="15"/>
  <c r="G1508" i="15"/>
  <c r="F1509" i="15"/>
  <c r="G1509" i="15"/>
  <c r="F1510" i="15"/>
  <c r="G1510" i="15"/>
  <c r="F1511" i="15"/>
  <c r="G1511" i="15"/>
  <c r="F1512" i="15"/>
  <c r="G1512" i="15"/>
  <c r="F1513" i="15"/>
  <c r="G1513" i="15"/>
</calcChain>
</file>

<file path=xl/sharedStrings.xml><?xml version="1.0" encoding="utf-8"?>
<sst xmlns="http://schemas.openxmlformats.org/spreadsheetml/2006/main" count="6098" uniqueCount="59">
  <si>
    <t>日付</t>
    <rPh sb="0" eb="2">
      <t>ヒヅケ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</si>
  <si>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</si>
  <si>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</si>
  <si>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ボディオイル麗香</t>
  </si>
  <si>
    <t>ボディケア</t>
  </si>
  <si>
    <t>クリアファンデ</t>
  </si>
  <si>
    <t>メイクアップ</t>
  </si>
  <si>
    <t>ナイト黄金クリーム</t>
  </si>
  <si>
    <t>スキンケア</t>
  </si>
  <si>
    <t>アミノヘアパック</t>
  </si>
  <si>
    <t>アイラッシュ華</t>
  </si>
  <si>
    <t>リップルコート</t>
  </si>
  <si>
    <t>ベールパウダー</t>
  </si>
  <si>
    <t>ぷるつやシート</t>
  </si>
  <si>
    <t>スティックカバー</t>
  </si>
  <si>
    <t>美ハンドケア</t>
  </si>
  <si>
    <t>エッセンスα</t>
  </si>
  <si>
    <t>エイジングパック</t>
  </si>
  <si>
    <t>シェイプクリーム</t>
  </si>
  <si>
    <t>クリスタローション</t>
  </si>
  <si>
    <t>総計</t>
  </si>
  <si>
    <t>商品名</t>
  </si>
  <si>
    <t>店舗名</t>
    <rPh sb="0" eb="2">
      <t>テンポ</t>
    </rPh>
    <rPh sb="2" eb="3">
      <t>メイ</t>
    </rPh>
    <phoneticPr fontId="3"/>
  </si>
  <si>
    <t>売上高</t>
    <rPh sb="0" eb="2">
      <t>ウリアゲ</t>
    </rPh>
    <rPh sb="2" eb="3">
      <t>ダカ</t>
    </rPh>
    <phoneticPr fontId="3"/>
  </si>
  <si>
    <t>梅田</t>
    <rPh sb="0" eb="2">
      <t>ウメダ</t>
    </rPh>
    <phoneticPr fontId="3"/>
  </si>
  <si>
    <t>心斎橋</t>
    <rPh sb="0" eb="3">
      <t>シンサイバシ</t>
    </rPh>
    <phoneticPr fontId="3"/>
  </si>
  <si>
    <t>難波</t>
    <rPh sb="0" eb="2">
      <t>ナンバ</t>
    </rPh>
    <phoneticPr fontId="3"/>
  </si>
  <si>
    <t>合計 / 売上高</t>
  </si>
  <si>
    <t>梅田</t>
  </si>
  <si>
    <t>心斎橋</t>
  </si>
  <si>
    <t>難波</t>
  </si>
  <si>
    <t>行ラベル</t>
  </si>
  <si>
    <t>列ラベル</t>
  </si>
  <si>
    <t>7月</t>
  </si>
  <si>
    <t>8月</t>
  </si>
  <si>
    <t>9月</t>
  </si>
  <si>
    <t>心斎橋 集計</t>
  </si>
  <si>
    <t>難波 集計</t>
  </si>
  <si>
    <t>4月</t>
  </si>
  <si>
    <t>5月</t>
  </si>
  <si>
    <t>6月</t>
  </si>
  <si>
    <t>メイクアップ</t>
    <phoneticPr fontId="3"/>
  </si>
  <si>
    <t>メイクアップ</t>
    <phoneticPr fontId="3"/>
  </si>
  <si>
    <t>ボディケア</t>
    <phoneticPr fontId="3"/>
  </si>
  <si>
    <t>スキンケア</t>
    <phoneticPr fontId="3"/>
  </si>
  <si>
    <t>メイクアップ</t>
    <phoneticPr fontId="3"/>
  </si>
  <si>
    <t>ボディケア</t>
    <phoneticPr fontId="3"/>
  </si>
  <si>
    <t>スキンケア</t>
    <phoneticPr fontId="3"/>
  </si>
  <si>
    <t>アミノヘアパック</t>
    <phoneticPr fontId="3"/>
  </si>
  <si>
    <t>上/下半期</t>
    <rPh sb="0" eb="1">
      <t>ウエ</t>
    </rPh>
    <rPh sb="2" eb="3">
      <t>ゲ</t>
    </rPh>
    <rPh sb="3" eb="5">
      <t>ハンキ</t>
    </rPh>
    <phoneticPr fontId="3"/>
  </si>
  <si>
    <t>年度</t>
    <rPh sb="0" eb="2">
      <t>ネンド</t>
    </rPh>
    <phoneticPr fontId="3"/>
  </si>
  <si>
    <t>上半期</t>
  </si>
  <si>
    <t>2010年度</t>
  </si>
  <si>
    <t>スキンケア</t>
    <phoneticPr fontId="3"/>
  </si>
  <si>
    <t>ボディケア</t>
    <phoneticPr fontId="3"/>
  </si>
  <si>
    <t>メイクアップ</t>
    <phoneticPr fontId="3"/>
  </si>
  <si>
    <t>スキンケア</t>
    <phoneticPr fontId="3"/>
  </si>
  <si>
    <t>ボディケア</t>
    <phoneticPr fontId="3"/>
  </si>
  <si>
    <t>メイクアップ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</si>
</sst>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  <xf numFmtId="0" fontId="2" fillId="2" borderId="1" xfId="0" applyFont="1" applyFill="1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Fill="1" applyBorder="1">
      <alignment vertical="center"/>
    </xf>
    <xf numFmtId="3" fontId="0" fillId="0" borderId="1" xfId="0" applyNumberForma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14" fontId="0" fillId="0" borderId="0" xfId="0" applyNumberFormat="1" applyAlignment="1">
      <alignment horizontal="left" vertical="center" indent="2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microsoft.com/office/2007/relationships/slicerCache" Target="slicerCaches/slicerCache5.xml"/><Relationship Id="rId5" Type="http://schemas.openxmlformats.org/officeDocument/2006/relationships/pivotCacheDefinition" Target="pivotCache/pivotCacheDefinition1.xml"/><Relationship Id="rId15" Type="http://schemas.openxmlformats.org/officeDocument/2006/relationships/calcChain" Target="calcChain.xml"/><Relationship Id="rId10" Type="http://schemas.microsoft.com/office/2007/relationships/slicerCache" Target="slicerCaches/slicerCache4.xml"/><Relationship Id="rId4" Type="http://schemas.openxmlformats.org/officeDocument/2006/relationships/worksheet" Target="worksheets/sheet4.xml"/><Relationship Id="rId9" Type="http://schemas.microsoft.com/office/2007/relationships/slicerCache" Target="slicerCaches/slicerCache3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36</xdr:row>
      <xdr:rowOff>9525</xdr:rowOff>
    </xdr:from>
    <xdr:to>
      <xdr:col>1</xdr:col>
      <xdr:colOff>942975</xdr:colOff>
      <xdr:row>49</xdr:row>
      <xdr:rowOff>161925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年度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年度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47650" y="6181725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以降で使用できます。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2</xdr:col>
      <xdr:colOff>133350</xdr:colOff>
      <xdr:row>35</xdr:row>
      <xdr:rowOff>76200</xdr:rowOff>
    </xdr:from>
    <xdr:to>
      <xdr:col>4</xdr:col>
      <xdr:colOff>38100</xdr:colOff>
      <xdr:row>49</xdr:row>
      <xdr:rowOff>57150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上/下半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上/下半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76475" y="607695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以降で使用できます。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4</xdr:col>
      <xdr:colOff>342900</xdr:colOff>
      <xdr:row>35</xdr:row>
      <xdr:rowOff>66675</xdr:rowOff>
    </xdr:from>
    <xdr:to>
      <xdr:col>6</xdr:col>
      <xdr:colOff>247650</xdr:colOff>
      <xdr:row>49</xdr:row>
      <xdr:rowOff>47625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店舗名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店舗名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410075" y="6067425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以降で使用できます。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333375</xdr:colOff>
      <xdr:row>35</xdr:row>
      <xdr:rowOff>104775</xdr:rowOff>
    </xdr:from>
    <xdr:to>
      <xdr:col>8</xdr:col>
      <xdr:colOff>142875</xdr:colOff>
      <xdr:row>49</xdr:row>
      <xdr:rowOff>85725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分類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分類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324600" y="6105525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以降で使用できます。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3</xdr:row>
      <xdr:rowOff>123825</xdr:rowOff>
    </xdr:from>
    <xdr:to>
      <xdr:col>6</xdr:col>
      <xdr:colOff>76200</xdr:colOff>
      <xdr:row>17</xdr:row>
      <xdr:rowOff>104775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店舗名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店舗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343275" y="638175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以降で使用できます。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14.141479166668" createdVersion="4" refreshedVersion="4" minRefreshableVersion="3" recordCount="504">
  <cacheSource type="worksheet">
    <worksheetSource ref="A1:E505" sheet="2010年全店舗売上集計"/>
  </cacheSource>
  <cacheFields count="5">
    <cacheField name="日付" numFmtId="14">
      <sharedItems containsSemiMixedTypes="0" containsNonDate="0" containsDate="1" containsString="0" minDate="2010-01-30T00:00:00" maxDate="2011-01-01T00:00:00"/>
    </cacheField>
    <cacheField name="店舗名" numFmtId="0">
      <sharedItems count="3">
        <s v="梅田"/>
        <s v="心斎橋"/>
        <s v="難波"/>
      </sharedItems>
    </cacheField>
    <cacheField name="分類" numFmtId="0">
      <sharedItems/>
    </cacheField>
    <cacheField name="商品名" numFmtId="0">
      <sharedItems count="14">
        <s v="エイジングパック"/>
        <s v="エッセンスα"/>
        <s v="クリスタローション"/>
        <s v="ナイト黄金クリーム"/>
        <s v="ぷるつやシート"/>
        <s v="アミノヘアパック"/>
        <s v="シェイプクリーム"/>
        <s v="ボディオイル麗香"/>
        <s v="美ハンドケア"/>
        <s v="アイラッシュ華"/>
        <s v="クリアファンデ"/>
        <s v="スティックカバー"/>
        <s v="ベールパウダー"/>
        <s v="リップルコート"/>
      </sharedItems>
    </cacheField>
    <cacheField name="売上高" numFmtId="38">
      <sharedItems containsSemiMixedTypes="0" containsString="0" containsNumber="1" containsInteger="1" minValue="0" maxValue="1372800"/>
    </cacheField>
  </cacheFields>
  <extLst>
    <ext xmlns:x14="http://schemas.microsoft.com/office/spreadsheetml/2009/9/main" uri="{725AE2AE-9491-48be-B2B4-4EB974FC3084}">
      <x14:pivotCacheDefinition pivotCacheId="4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chiko" refreshedDate="40418.449075462966" createdVersion="4" refreshedVersion="4" minRefreshableVersion="3" recordCount="1512">
  <cacheSource type="worksheet">
    <worksheetSource ref="A1:G1513" sheet="全店舗売上集計"/>
  </cacheSource>
  <cacheFields count="7">
    <cacheField name="日付" numFmtId="14">
      <sharedItems containsSemiMixedTypes="0" containsNonDate="0" containsDate="1" containsString="0" minDate="2008-04-28T00:00:00" maxDate="2011-04-01T00:00:00" count="80">
        <d v="2008-04-30T00:00:00"/>
        <d v="2008-04-28T00:00:00"/>
        <d v="2008-04-29T00:00:00"/>
        <d v="2008-05-31T00:00:00"/>
        <d v="2008-05-30T00:00:00"/>
        <d v="2008-06-30T00:00:00"/>
        <d v="2008-06-28T00:00:00"/>
        <d v="2008-07-31T00:00:00"/>
        <d v="2008-07-30T00:00:00"/>
        <d v="2008-08-31T00:00:00"/>
        <d v="2008-08-30T00:00:00"/>
        <d v="2008-09-30T00:00:00"/>
        <d v="2008-09-28T00:00:00"/>
        <d v="2008-09-29T00:00:00"/>
        <d v="2008-10-31T00:00:00"/>
        <d v="2008-10-30T00:00:00"/>
        <d v="2008-11-30T00:00:00"/>
        <d v="2008-11-29T00:00:00"/>
        <d v="2008-12-31T00:00:00"/>
        <d v="2008-12-28T00:00:00"/>
        <d v="2009-01-31T00:00:00"/>
        <d v="2009-01-30T00:00:00"/>
        <d v="2009-02-28T00:00:00"/>
        <d v="2009-02-27T00:00:00"/>
        <d v="2009-03-31T00:00:00"/>
        <d v="2009-03-30T00:00:00"/>
        <d v="2009-04-30T00:00:00"/>
        <d v="2009-04-28T00:00:00"/>
        <d v="2009-05-31T00:00:00"/>
        <d v="2009-05-30T00:00:00"/>
        <d v="2009-06-30T00:00:00"/>
        <d v="2009-06-28T00:00:00"/>
        <d v="2009-06-29T00:00:00"/>
        <d v="2009-07-31T00:00:00"/>
        <d v="2009-07-30T00:00:00"/>
        <d v="2009-08-31T00:00:00"/>
        <d v="2009-08-30T00:00:00"/>
        <d v="2009-09-30T00:00:00"/>
        <d v="2009-09-28T00:00:00"/>
        <d v="2009-09-29T00:00:00"/>
        <d v="2009-10-31T00:00:00"/>
        <d v="2009-10-30T00:00:00"/>
        <d v="2009-11-30T00:00:00"/>
        <d v="2009-11-28T00:00:00"/>
        <d v="2009-11-29T00:00:00"/>
        <d v="2009-12-31T00:00:00"/>
        <d v="2009-12-28T00:00:00"/>
        <d v="2009-12-30T00:00:00"/>
        <d v="2010-01-31T00:00:00"/>
        <d v="2010-01-30T00:00:00"/>
        <d v="2010-02-28T00:00:00"/>
        <d v="2010-02-26T00:00:00"/>
        <d v="2010-02-27T00:00:00"/>
        <d v="2010-03-31T00:00:00"/>
        <d v="2010-03-30T00:00:00"/>
        <d v="2010-04-30T00:00:00"/>
        <d v="2010-04-28T00:00:00"/>
        <d v="2010-04-29T00:00:00"/>
        <d v="2010-05-31T00:00:00"/>
        <d v="2010-05-30T00:00:00"/>
        <d v="2010-06-30T00:00:00"/>
        <d v="2010-06-28T00:00:00"/>
        <d v="2010-06-29T00:00:00"/>
        <d v="2010-07-31T00:00:00"/>
        <d v="2010-07-30T00:00:00"/>
        <d v="2010-08-31T00:00:00"/>
        <d v="2010-08-30T00:00:00"/>
        <d v="2010-09-30T00:00:00"/>
        <d v="2010-09-28T00:00:00"/>
        <d v="2010-10-31T00:00:00"/>
        <d v="2010-10-30T00:00:00"/>
        <d v="2010-11-30T00:00:00"/>
        <d v="2010-11-29T00:00:00"/>
        <d v="2010-12-31T00:00:00"/>
        <d v="2011-01-31T00:00:00"/>
        <d v="2011-01-30T00:00:00"/>
        <d v="2011-02-28T00:00:00"/>
        <d v="2011-02-26T00:00:00"/>
        <d v="2011-03-31T00:00:00"/>
        <d v="2011-03-30T00:00:00"/>
      </sharedItems>
      <fieldGroup base="0">
        <rangePr groupBy="months" startDate="2008-04-28T00:00:00" endDate="2011-04-01T00:00:00"/>
        <groupItems count="14">
          <s v="&lt;2008/4/28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4/1"/>
        </groupItems>
      </fieldGroup>
    </cacheField>
    <cacheField name="店舗名" numFmtId="0">
      <sharedItems count="3">
        <s v="梅田"/>
        <s v="心斎橋"/>
        <s v="難波"/>
      </sharedItems>
    </cacheField>
    <cacheField name="分類" numFmtId="0">
      <sharedItems count="3">
        <s v="スキンケア"/>
        <s v="ボディケア"/>
        <s v="メイクアップ"/>
      </sharedItems>
    </cacheField>
    <cacheField name="商品名" numFmtId="0">
      <sharedItems/>
    </cacheField>
    <cacheField name="売上高" numFmtId="0">
      <sharedItems containsSemiMixedTypes="0" containsString="0" containsNumber="1" containsInteger="1" minValue="0" maxValue="1372800"/>
    </cacheField>
    <cacheField name="年度" numFmtId="0">
      <sharedItems count="3">
        <s v="2008年度"/>
        <s v="2009年度"/>
        <s v="2010年度"/>
      </sharedItems>
    </cacheField>
    <cacheField name="上/下半期" numFmtId="0">
      <sharedItems count="2">
        <s v="上半期"/>
        <s v="下半期"/>
      </sharedItems>
    </cacheField>
  </cacheFields>
  <extLst>
    <ext xmlns:x14="http://schemas.microsoft.com/office/spreadsheetml/2009/9/main" uri="{725AE2AE-9491-48be-B2B4-4EB974FC3084}">
      <x14:pivotCacheDefinition pivotCacheId="5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4">
  <r>
    <d v="2010-01-31T00:00:00"/>
    <x v="0"/>
    <s v="スキンケア"/>
    <x v="0"/>
    <n v="44000"/>
  </r>
  <r>
    <d v="2010-01-31T00:00:00"/>
    <x v="0"/>
    <s v="スキンケア"/>
    <x v="1"/>
    <n v="182000"/>
  </r>
  <r>
    <d v="2010-01-31T00:00:00"/>
    <x v="0"/>
    <s v="スキンケア"/>
    <x v="2"/>
    <n v="183750"/>
  </r>
  <r>
    <d v="2010-01-31T00:00:00"/>
    <x v="0"/>
    <s v="スキンケア"/>
    <x v="3"/>
    <n v="72800"/>
  </r>
  <r>
    <d v="2010-01-31T00:00:00"/>
    <x v="0"/>
    <s v="スキンケア"/>
    <x v="4"/>
    <n v="134750"/>
  </r>
  <r>
    <d v="2010-01-31T00:00:00"/>
    <x v="0"/>
    <s v="ボディケア"/>
    <x v="5"/>
    <n v="272000"/>
  </r>
  <r>
    <d v="2010-01-31T00:00:00"/>
    <x v="0"/>
    <s v="ボディケア"/>
    <x v="6"/>
    <n v="429000"/>
  </r>
  <r>
    <d v="2010-01-31T00:00:00"/>
    <x v="0"/>
    <s v="ボディケア"/>
    <x v="7"/>
    <n v="90000"/>
  </r>
  <r>
    <d v="2010-01-31T00:00:00"/>
    <x v="0"/>
    <s v="ボディケア"/>
    <x v="8"/>
    <n v="31500"/>
  </r>
  <r>
    <d v="2010-01-31T00:00:00"/>
    <x v="0"/>
    <s v="メイクアップ"/>
    <x v="9"/>
    <n v="42000"/>
  </r>
  <r>
    <d v="2010-01-31T00:00:00"/>
    <x v="0"/>
    <s v="メイクアップ"/>
    <x v="10"/>
    <n v="146800"/>
  </r>
  <r>
    <d v="2010-01-31T00:00:00"/>
    <x v="0"/>
    <s v="メイクアップ"/>
    <x v="11"/>
    <n v="105600"/>
  </r>
  <r>
    <d v="2010-01-31T00:00:00"/>
    <x v="0"/>
    <s v="メイクアップ"/>
    <x v="12"/>
    <n v="141900"/>
  </r>
  <r>
    <d v="2010-01-31T00:00:00"/>
    <x v="0"/>
    <s v="メイクアップ"/>
    <x v="13"/>
    <n v="63800"/>
  </r>
  <r>
    <d v="2010-01-30T00:00:00"/>
    <x v="1"/>
    <s v="スキンケア"/>
    <x v="0"/>
    <n v="1003200"/>
  </r>
  <r>
    <d v="2010-01-30T00:00:00"/>
    <x v="1"/>
    <s v="スキンケア"/>
    <x v="1"/>
    <n v="218400"/>
  </r>
  <r>
    <d v="2010-01-30T00:00:00"/>
    <x v="1"/>
    <s v="スキンケア"/>
    <x v="2"/>
    <n v="288750"/>
  </r>
  <r>
    <d v="2010-01-30T00:00:00"/>
    <x v="1"/>
    <s v="スキンケア"/>
    <x v="3"/>
    <n v="196000"/>
  </r>
  <r>
    <d v="2010-01-30T00:00:00"/>
    <x v="1"/>
    <s v="スキンケア"/>
    <x v="4"/>
    <n v="192500"/>
  </r>
  <r>
    <d v="2010-01-30T00:00:00"/>
    <x v="1"/>
    <s v="ボディケア"/>
    <x v="5"/>
    <n v="93500"/>
  </r>
  <r>
    <d v="2010-01-30T00:00:00"/>
    <x v="1"/>
    <s v="ボディケア"/>
    <x v="6"/>
    <n v="721500"/>
  </r>
  <r>
    <d v="2010-01-30T00:00:00"/>
    <x v="1"/>
    <s v="ボディケア"/>
    <x v="7"/>
    <n v="125000"/>
  </r>
  <r>
    <d v="2010-01-30T00:00:00"/>
    <x v="1"/>
    <s v="ボディケア"/>
    <x v="8"/>
    <n v="218750"/>
  </r>
  <r>
    <d v="2010-01-30T00:00:00"/>
    <x v="1"/>
    <s v="メイクアップ"/>
    <x v="9"/>
    <n v="30000"/>
  </r>
  <r>
    <d v="2010-01-30T00:00:00"/>
    <x v="1"/>
    <s v="メイクアップ"/>
    <x v="10"/>
    <n v="245890"/>
  </r>
  <r>
    <d v="2010-01-30T00:00:00"/>
    <x v="1"/>
    <s v="メイクアップ"/>
    <x v="11"/>
    <n v="120000"/>
  </r>
  <r>
    <d v="2010-01-30T00:00:00"/>
    <x v="1"/>
    <s v="メイクアップ"/>
    <x v="12"/>
    <n v="118800"/>
  </r>
  <r>
    <d v="2010-01-30T00:00:00"/>
    <x v="1"/>
    <s v="メイクアップ"/>
    <x v="13"/>
    <n v="169400"/>
  </r>
  <r>
    <d v="2010-01-30T00:00:00"/>
    <x v="2"/>
    <s v="スキンケア"/>
    <x v="0"/>
    <n v="387200"/>
  </r>
  <r>
    <d v="2010-01-30T00:00:00"/>
    <x v="2"/>
    <s v="スキンケア"/>
    <x v="1"/>
    <n v="523250"/>
  </r>
  <r>
    <d v="2010-01-30T00:00:00"/>
    <x v="2"/>
    <s v="スキンケア"/>
    <x v="2"/>
    <n v="228000"/>
  </r>
  <r>
    <d v="2010-01-30T00:00:00"/>
    <x v="2"/>
    <s v="スキンケア"/>
    <x v="3"/>
    <n v="184800"/>
  </r>
  <r>
    <d v="2010-01-30T00:00:00"/>
    <x v="2"/>
    <s v="スキンケア"/>
    <x v="4"/>
    <n v="304150"/>
  </r>
  <r>
    <d v="2010-01-30T00:00:00"/>
    <x v="2"/>
    <s v="ボディケア"/>
    <x v="5"/>
    <n v="680000"/>
  </r>
  <r>
    <d v="2010-01-30T00:00:00"/>
    <x v="2"/>
    <s v="ボディケア"/>
    <x v="6"/>
    <n v="338000"/>
  </r>
  <r>
    <d v="2010-01-30T00:00:00"/>
    <x v="2"/>
    <s v="ボディケア"/>
    <x v="7"/>
    <n v="87500"/>
  </r>
  <r>
    <d v="2010-01-30T00:00:00"/>
    <x v="2"/>
    <s v="ボディケア"/>
    <x v="8"/>
    <n v="155750"/>
  </r>
  <r>
    <d v="2010-01-30T00:00:00"/>
    <x v="2"/>
    <s v="メイクアップ"/>
    <x v="9"/>
    <n v="34500"/>
  </r>
  <r>
    <d v="2010-01-30T00:00:00"/>
    <x v="2"/>
    <s v="メイクアップ"/>
    <x v="10"/>
    <n v="165150"/>
  </r>
  <r>
    <d v="2010-01-30T00:00:00"/>
    <x v="2"/>
    <s v="メイクアップ"/>
    <x v="11"/>
    <n v="499200"/>
  </r>
  <r>
    <d v="2010-01-30T00:00:00"/>
    <x v="2"/>
    <s v="メイクアップ"/>
    <x v="12"/>
    <n v="283800"/>
  </r>
  <r>
    <d v="2010-01-30T00:00:00"/>
    <x v="2"/>
    <s v="メイクアップ"/>
    <x v="13"/>
    <n v="107800"/>
  </r>
  <r>
    <d v="2010-02-28T00:00:00"/>
    <x v="0"/>
    <s v="スキンケア"/>
    <x v="0"/>
    <n v="360800"/>
  </r>
  <r>
    <d v="2010-02-28T00:00:00"/>
    <x v="0"/>
    <s v="スキンケア"/>
    <x v="1"/>
    <n v="391300"/>
  </r>
  <r>
    <d v="2010-02-28T00:00:00"/>
    <x v="0"/>
    <s v="スキンケア"/>
    <x v="2"/>
    <n v="183750"/>
  </r>
  <r>
    <d v="2010-02-28T00:00:00"/>
    <x v="0"/>
    <s v="スキンケア"/>
    <x v="3"/>
    <n v="109200"/>
  </r>
  <r>
    <d v="2010-02-28T00:00:00"/>
    <x v="0"/>
    <s v="スキンケア"/>
    <x v="4"/>
    <n v="0"/>
  </r>
  <r>
    <d v="2010-02-28T00:00:00"/>
    <x v="0"/>
    <s v="ボディケア"/>
    <x v="5"/>
    <n v="688500"/>
  </r>
  <r>
    <d v="2010-02-28T00:00:00"/>
    <x v="0"/>
    <s v="ボディケア"/>
    <x v="6"/>
    <n v="208000"/>
  </r>
  <r>
    <d v="2010-02-28T00:00:00"/>
    <x v="0"/>
    <s v="ボディケア"/>
    <x v="7"/>
    <n v="22500"/>
  </r>
  <r>
    <d v="2010-02-28T00:00:00"/>
    <x v="0"/>
    <s v="ボディケア"/>
    <x v="8"/>
    <n v="136500"/>
  </r>
  <r>
    <d v="2010-02-28T00:00:00"/>
    <x v="0"/>
    <s v="メイクアップ"/>
    <x v="9"/>
    <n v="49500"/>
  </r>
  <r>
    <d v="2010-02-28T00:00:00"/>
    <x v="0"/>
    <s v="メイクアップ"/>
    <x v="10"/>
    <n v="69730"/>
  </r>
  <r>
    <d v="2010-02-28T00:00:00"/>
    <x v="0"/>
    <s v="メイクアップ"/>
    <x v="11"/>
    <n v="216000"/>
  </r>
  <r>
    <d v="2010-02-28T00:00:00"/>
    <x v="0"/>
    <s v="メイクアップ"/>
    <x v="12"/>
    <n v="108900"/>
  </r>
  <r>
    <d v="2010-02-28T00:00:00"/>
    <x v="0"/>
    <s v="メイクアップ"/>
    <x v="13"/>
    <n v="11000"/>
  </r>
  <r>
    <d v="2010-02-26T00:00:00"/>
    <x v="1"/>
    <s v="スキンケア"/>
    <x v="0"/>
    <n v="1276000"/>
  </r>
  <r>
    <d v="2010-02-26T00:00:00"/>
    <x v="1"/>
    <s v="スキンケア"/>
    <x v="1"/>
    <n v="200200"/>
  </r>
  <r>
    <d v="2010-02-26T00:00:00"/>
    <x v="1"/>
    <s v="スキンケア"/>
    <x v="2"/>
    <n v="278250"/>
  </r>
  <r>
    <d v="2010-02-26T00:00:00"/>
    <x v="1"/>
    <s v="スキンケア"/>
    <x v="3"/>
    <n v="42000"/>
  </r>
  <r>
    <d v="2010-02-26T00:00:00"/>
    <x v="1"/>
    <s v="スキンケア"/>
    <x v="4"/>
    <n v="103950"/>
  </r>
  <r>
    <d v="2010-02-26T00:00:00"/>
    <x v="1"/>
    <s v="ボディケア"/>
    <x v="5"/>
    <n v="901000"/>
  </r>
  <r>
    <d v="2010-02-26T00:00:00"/>
    <x v="1"/>
    <s v="ボディケア"/>
    <x v="6"/>
    <n v="104000"/>
  </r>
  <r>
    <d v="2010-02-26T00:00:00"/>
    <x v="1"/>
    <s v="ボディケア"/>
    <x v="7"/>
    <n v="130000"/>
  </r>
  <r>
    <d v="2010-02-26T00:00:00"/>
    <x v="1"/>
    <s v="ボディケア"/>
    <x v="8"/>
    <n v="136500"/>
  </r>
  <r>
    <d v="2010-02-26T00:00:00"/>
    <x v="1"/>
    <s v="メイクアップ"/>
    <x v="9"/>
    <n v="57000"/>
  </r>
  <r>
    <d v="2010-02-26T00:00:00"/>
    <x v="1"/>
    <s v="メイクアップ"/>
    <x v="10"/>
    <n v="201850"/>
  </r>
  <r>
    <d v="2010-02-26T00:00:00"/>
    <x v="1"/>
    <s v="メイクアップ"/>
    <x v="11"/>
    <n v="417600"/>
  </r>
  <r>
    <d v="2010-02-26T00:00:00"/>
    <x v="1"/>
    <s v="メイクアップ"/>
    <x v="12"/>
    <n v="168300"/>
  </r>
  <r>
    <d v="2010-02-26T00:00:00"/>
    <x v="1"/>
    <s v="メイクアップ"/>
    <x v="13"/>
    <n v="59400"/>
  </r>
  <r>
    <d v="2010-02-27T00:00:00"/>
    <x v="2"/>
    <s v="スキンケア"/>
    <x v="0"/>
    <n v="484000"/>
  </r>
  <r>
    <d v="2010-02-27T00:00:00"/>
    <x v="2"/>
    <s v="スキンケア"/>
    <x v="1"/>
    <n v="227500"/>
  </r>
  <r>
    <d v="2010-02-27T00:00:00"/>
    <x v="2"/>
    <s v="スキンケア"/>
    <x v="2"/>
    <n v="336000"/>
  </r>
  <r>
    <d v="2010-02-27T00:00:00"/>
    <x v="2"/>
    <s v="スキンケア"/>
    <x v="3"/>
    <n v="224000"/>
  </r>
  <r>
    <d v="2010-02-27T00:00:00"/>
    <x v="2"/>
    <s v="スキンケア"/>
    <x v="4"/>
    <n v="154000"/>
  </r>
  <r>
    <d v="2010-02-27T00:00:00"/>
    <x v="2"/>
    <s v="ボディケア"/>
    <x v="5"/>
    <n v="986000"/>
  </r>
  <r>
    <d v="2010-02-27T00:00:00"/>
    <x v="2"/>
    <s v="ボディケア"/>
    <x v="6"/>
    <n v="422500"/>
  </r>
  <r>
    <d v="2010-02-27T00:00:00"/>
    <x v="2"/>
    <s v="ボディケア"/>
    <x v="7"/>
    <n v="175000"/>
  </r>
  <r>
    <d v="2010-02-27T00:00:00"/>
    <x v="2"/>
    <s v="ボディケア"/>
    <x v="8"/>
    <n v="77000"/>
  </r>
  <r>
    <d v="2010-02-27T00:00:00"/>
    <x v="2"/>
    <s v="メイクアップ"/>
    <x v="9"/>
    <n v="9000"/>
  </r>
  <r>
    <d v="2010-02-27T00:00:00"/>
    <x v="2"/>
    <s v="メイクアップ"/>
    <x v="10"/>
    <n v="18350"/>
  </r>
  <r>
    <d v="2010-02-27T00:00:00"/>
    <x v="2"/>
    <s v="メイクアップ"/>
    <x v="11"/>
    <n v="240000"/>
  </r>
  <r>
    <d v="2010-02-27T00:00:00"/>
    <x v="2"/>
    <s v="メイクアップ"/>
    <x v="12"/>
    <n v="171600"/>
  </r>
  <r>
    <d v="2010-02-27T00:00:00"/>
    <x v="2"/>
    <s v="メイクアップ"/>
    <x v="13"/>
    <n v="178200"/>
  </r>
  <r>
    <d v="2010-03-31T00:00:00"/>
    <x v="0"/>
    <s v="スキンケア"/>
    <x v="0"/>
    <n v="589600"/>
  </r>
  <r>
    <d v="2010-03-31T00:00:00"/>
    <x v="0"/>
    <s v="スキンケア"/>
    <x v="1"/>
    <n v="186550"/>
  </r>
  <r>
    <d v="2010-03-31T00:00:00"/>
    <x v="0"/>
    <s v="スキンケア"/>
    <x v="2"/>
    <n v="84000"/>
  </r>
  <r>
    <d v="2010-03-31T00:00:00"/>
    <x v="0"/>
    <s v="スキンケア"/>
    <x v="3"/>
    <n v="140000"/>
  </r>
  <r>
    <d v="2010-03-31T00:00:00"/>
    <x v="0"/>
    <s v="スキンケア"/>
    <x v="4"/>
    <n v="269500"/>
  </r>
  <r>
    <d v="2010-03-31T00:00:00"/>
    <x v="0"/>
    <s v="ボディケア"/>
    <x v="5"/>
    <n v="153000"/>
  </r>
  <r>
    <d v="2010-03-31T00:00:00"/>
    <x v="0"/>
    <s v="ボディケア"/>
    <x v="6"/>
    <n v="409500"/>
  </r>
  <r>
    <d v="2010-03-31T00:00:00"/>
    <x v="0"/>
    <s v="ボディケア"/>
    <x v="7"/>
    <n v="97500"/>
  </r>
  <r>
    <d v="2010-03-31T00:00:00"/>
    <x v="0"/>
    <s v="ボディケア"/>
    <x v="8"/>
    <n v="70000"/>
  </r>
  <r>
    <d v="2010-03-31T00:00:00"/>
    <x v="0"/>
    <s v="メイクアップ"/>
    <x v="9"/>
    <n v="103500"/>
  </r>
  <r>
    <d v="2010-03-31T00:00:00"/>
    <x v="0"/>
    <s v="メイクアップ"/>
    <x v="10"/>
    <n v="201850"/>
  </r>
  <r>
    <d v="2010-03-31T00:00:00"/>
    <x v="0"/>
    <s v="メイクアップ"/>
    <x v="11"/>
    <n v="316800"/>
  </r>
  <r>
    <d v="2010-03-31T00:00:00"/>
    <x v="0"/>
    <s v="メイクアップ"/>
    <x v="12"/>
    <n v="82500"/>
  </r>
  <r>
    <d v="2010-03-31T00:00:00"/>
    <x v="0"/>
    <s v="メイクアップ"/>
    <x v="13"/>
    <n v="74800"/>
  </r>
  <r>
    <d v="2010-03-30T00:00:00"/>
    <x v="1"/>
    <s v="スキンケア"/>
    <x v="0"/>
    <n v="519200"/>
  </r>
  <r>
    <d v="2010-03-30T00:00:00"/>
    <x v="1"/>
    <s v="スキンケア"/>
    <x v="1"/>
    <n v="13650"/>
  </r>
  <r>
    <d v="2010-03-30T00:00:00"/>
    <x v="1"/>
    <s v="スキンケア"/>
    <x v="2"/>
    <n v="414750"/>
  </r>
  <r>
    <d v="2010-03-30T00:00:00"/>
    <x v="1"/>
    <s v="スキンケア"/>
    <x v="3"/>
    <n v="165200"/>
  </r>
  <r>
    <d v="2010-03-30T00:00:00"/>
    <x v="1"/>
    <s v="スキンケア"/>
    <x v="4"/>
    <n v="161700"/>
  </r>
  <r>
    <d v="2010-03-30T00:00:00"/>
    <x v="1"/>
    <s v="ボディケア"/>
    <x v="5"/>
    <n v="17000"/>
  </r>
  <r>
    <d v="2010-03-30T00:00:00"/>
    <x v="1"/>
    <s v="ボディケア"/>
    <x v="6"/>
    <n v="32500"/>
  </r>
  <r>
    <d v="2010-03-30T00:00:00"/>
    <x v="1"/>
    <s v="ボディケア"/>
    <x v="7"/>
    <n v="312500"/>
  </r>
  <r>
    <d v="2010-03-30T00:00:00"/>
    <x v="1"/>
    <s v="ボディケア"/>
    <x v="8"/>
    <n v="77000"/>
  </r>
  <r>
    <d v="2010-03-30T00:00:00"/>
    <x v="1"/>
    <s v="メイクアップ"/>
    <x v="9"/>
    <n v="70500"/>
  </r>
  <r>
    <d v="2010-03-30T00:00:00"/>
    <x v="1"/>
    <s v="メイクアップ"/>
    <x v="10"/>
    <n v="418380"/>
  </r>
  <r>
    <d v="2010-03-30T00:00:00"/>
    <x v="1"/>
    <s v="メイクアップ"/>
    <x v="11"/>
    <n v="585600"/>
  </r>
  <r>
    <d v="2010-03-30T00:00:00"/>
    <x v="1"/>
    <s v="メイクアップ"/>
    <x v="12"/>
    <n v="287100"/>
  </r>
  <r>
    <d v="2010-03-30T00:00:00"/>
    <x v="1"/>
    <s v="メイクアップ"/>
    <x v="13"/>
    <n v="323400"/>
  </r>
  <r>
    <d v="2010-03-30T00:00:00"/>
    <x v="2"/>
    <s v="スキンケア"/>
    <x v="0"/>
    <n v="492800"/>
  </r>
  <r>
    <d v="2010-03-30T00:00:00"/>
    <x v="2"/>
    <s v="スキンケア"/>
    <x v="1"/>
    <n v="555100"/>
  </r>
  <r>
    <d v="2010-03-30T00:00:00"/>
    <x v="2"/>
    <s v="スキンケア"/>
    <x v="2"/>
    <n v="472500"/>
  </r>
  <r>
    <d v="2010-03-30T00:00:00"/>
    <x v="2"/>
    <s v="スキンケア"/>
    <x v="3"/>
    <n v="246400"/>
  </r>
  <r>
    <d v="2010-03-30T00:00:00"/>
    <x v="2"/>
    <s v="スキンケア"/>
    <x v="4"/>
    <n v="415800"/>
  </r>
  <r>
    <d v="2010-03-30T00:00:00"/>
    <x v="2"/>
    <s v="ボディケア"/>
    <x v="5"/>
    <n v="756500"/>
  </r>
  <r>
    <d v="2010-03-30T00:00:00"/>
    <x v="2"/>
    <s v="ボディケア"/>
    <x v="6"/>
    <n v="0"/>
  </r>
  <r>
    <d v="2010-03-30T00:00:00"/>
    <x v="2"/>
    <s v="ボディケア"/>
    <x v="7"/>
    <n v="135000"/>
  </r>
  <r>
    <d v="2010-03-30T00:00:00"/>
    <x v="2"/>
    <s v="ボディケア"/>
    <x v="8"/>
    <n v="63000"/>
  </r>
  <r>
    <d v="2010-03-30T00:00:00"/>
    <x v="2"/>
    <s v="メイクアップ"/>
    <x v="9"/>
    <n v="58500"/>
  </r>
  <r>
    <d v="2010-03-30T00:00:00"/>
    <x v="2"/>
    <s v="メイクアップ"/>
    <x v="10"/>
    <n v="554170"/>
  </r>
  <r>
    <d v="2010-03-30T00:00:00"/>
    <x v="2"/>
    <s v="メイクアップ"/>
    <x v="11"/>
    <n v="201600"/>
  </r>
  <r>
    <d v="2010-03-30T00:00:00"/>
    <x v="2"/>
    <s v="メイクアップ"/>
    <x v="12"/>
    <n v="174900"/>
  </r>
  <r>
    <d v="2010-03-30T00:00:00"/>
    <x v="2"/>
    <s v="メイクアップ"/>
    <x v="13"/>
    <n v="72600"/>
  </r>
  <r>
    <d v="2010-04-30T00:00:00"/>
    <x v="0"/>
    <s v="スキンケア"/>
    <x v="0"/>
    <n v="853600"/>
  </r>
  <r>
    <d v="2010-04-30T00:00:00"/>
    <x v="0"/>
    <s v="スキンケア"/>
    <x v="1"/>
    <n v="304850"/>
  </r>
  <r>
    <d v="2010-04-30T00:00:00"/>
    <x v="0"/>
    <s v="スキンケア"/>
    <x v="2"/>
    <n v="199500"/>
  </r>
  <r>
    <d v="2010-04-30T00:00:00"/>
    <x v="0"/>
    <s v="スキンケア"/>
    <x v="3"/>
    <n v="103600"/>
  </r>
  <r>
    <d v="2010-04-30T00:00:00"/>
    <x v="0"/>
    <s v="スキンケア"/>
    <x v="4"/>
    <n v="381150"/>
  </r>
  <r>
    <d v="2010-04-30T00:00:00"/>
    <x v="0"/>
    <s v="ボディケア"/>
    <x v="5"/>
    <n v="246500"/>
  </r>
  <r>
    <d v="2010-04-30T00:00:00"/>
    <x v="0"/>
    <s v="ボディケア"/>
    <x v="6"/>
    <n v="110500"/>
  </r>
  <r>
    <d v="2010-04-30T00:00:00"/>
    <x v="0"/>
    <s v="ボディケア"/>
    <x v="7"/>
    <n v="82500"/>
  </r>
  <r>
    <d v="2010-04-30T00:00:00"/>
    <x v="0"/>
    <s v="ボディケア"/>
    <x v="8"/>
    <n v="183750"/>
  </r>
  <r>
    <d v="2010-04-30T00:00:00"/>
    <x v="0"/>
    <s v="メイクアップ"/>
    <x v="9"/>
    <n v="57000"/>
  </r>
  <r>
    <d v="2010-04-30T00:00:00"/>
    <x v="0"/>
    <s v="メイクアップ"/>
    <x v="10"/>
    <n v="124780"/>
  </r>
  <r>
    <d v="2010-04-30T00:00:00"/>
    <x v="0"/>
    <s v="メイクアップ"/>
    <x v="11"/>
    <n v="110400"/>
  </r>
  <r>
    <d v="2010-04-30T00:00:00"/>
    <x v="0"/>
    <s v="メイクアップ"/>
    <x v="12"/>
    <n v="92400"/>
  </r>
  <r>
    <d v="2010-04-30T00:00:00"/>
    <x v="0"/>
    <s v="メイクアップ"/>
    <x v="13"/>
    <n v="46200"/>
  </r>
  <r>
    <d v="2010-04-28T00:00:00"/>
    <x v="1"/>
    <s v="スキンケア"/>
    <x v="0"/>
    <n v="255200"/>
  </r>
  <r>
    <d v="2010-04-28T00:00:00"/>
    <x v="1"/>
    <s v="スキンケア"/>
    <x v="1"/>
    <n v="323050"/>
  </r>
  <r>
    <d v="2010-04-28T00:00:00"/>
    <x v="1"/>
    <s v="スキンケア"/>
    <x v="2"/>
    <n v="309750"/>
  </r>
  <r>
    <d v="2010-04-28T00:00:00"/>
    <x v="1"/>
    <s v="スキンケア"/>
    <x v="3"/>
    <n v="296800"/>
  </r>
  <r>
    <d v="2010-04-28T00:00:00"/>
    <x v="1"/>
    <s v="スキンケア"/>
    <x v="4"/>
    <n v="215600"/>
  </r>
  <r>
    <d v="2010-04-28T00:00:00"/>
    <x v="1"/>
    <s v="ボディケア"/>
    <x v="5"/>
    <n v="620500"/>
  </r>
  <r>
    <d v="2010-04-28T00:00:00"/>
    <x v="1"/>
    <s v="ボディケア"/>
    <x v="6"/>
    <n v="669500"/>
  </r>
  <r>
    <d v="2010-04-28T00:00:00"/>
    <x v="1"/>
    <s v="ボディケア"/>
    <x v="7"/>
    <n v="127500"/>
  </r>
  <r>
    <d v="2010-04-28T00:00:00"/>
    <x v="1"/>
    <s v="ボディケア"/>
    <x v="8"/>
    <n v="194250"/>
  </r>
  <r>
    <d v="2010-04-28T00:00:00"/>
    <x v="1"/>
    <s v="メイクアップ"/>
    <x v="9"/>
    <n v="102000"/>
  </r>
  <r>
    <d v="2010-04-28T00:00:00"/>
    <x v="1"/>
    <s v="メイクアップ"/>
    <x v="10"/>
    <n v="341310"/>
  </r>
  <r>
    <d v="2010-04-28T00:00:00"/>
    <x v="1"/>
    <s v="メイクアップ"/>
    <x v="11"/>
    <n v="120000"/>
  </r>
  <r>
    <d v="2010-04-28T00:00:00"/>
    <x v="1"/>
    <s v="メイクアップ"/>
    <x v="12"/>
    <n v="85800"/>
  </r>
  <r>
    <d v="2010-04-28T00:00:00"/>
    <x v="1"/>
    <s v="メイクアップ"/>
    <x v="13"/>
    <n v="123200"/>
  </r>
  <r>
    <d v="2010-04-29T00:00:00"/>
    <x v="2"/>
    <s v="スキンケア"/>
    <x v="0"/>
    <n v="1047200"/>
  </r>
  <r>
    <d v="2010-04-29T00:00:00"/>
    <x v="2"/>
    <s v="スキンケア"/>
    <x v="1"/>
    <n v="527800"/>
  </r>
  <r>
    <d v="2010-04-29T00:00:00"/>
    <x v="2"/>
    <s v="スキンケア"/>
    <x v="2"/>
    <n v="189000"/>
  </r>
  <r>
    <d v="2010-04-29T00:00:00"/>
    <x v="2"/>
    <s v="スキンケア"/>
    <x v="3"/>
    <n v="162400"/>
  </r>
  <r>
    <d v="2010-04-29T00:00:00"/>
    <x v="2"/>
    <s v="スキンケア"/>
    <x v="4"/>
    <n v="100100"/>
  </r>
  <r>
    <d v="2010-04-29T00:00:00"/>
    <x v="2"/>
    <s v="ボディケア"/>
    <x v="5"/>
    <n v="765000"/>
  </r>
  <r>
    <d v="2010-04-29T00:00:00"/>
    <x v="2"/>
    <s v="ボディケア"/>
    <x v="6"/>
    <n v="253500"/>
  </r>
  <r>
    <d v="2010-04-29T00:00:00"/>
    <x v="2"/>
    <s v="ボディケア"/>
    <x v="7"/>
    <n v="407500"/>
  </r>
  <r>
    <d v="2010-04-29T00:00:00"/>
    <x v="2"/>
    <s v="ボディケア"/>
    <x v="8"/>
    <n v="89250"/>
  </r>
  <r>
    <d v="2010-04-29T00:00:00"/>
    <x v="2"/>
    <s v="メイクアップ"/>
    <x v="9"/>
    <n v="61500"/>
  </r>
  <r>
    <d v="2010-04-29T00:00:00"/>
    <x v="2"/>
    <s v="メイクアップ"/>
    <x v="10"/>
    <n v="436730"/>
  </r>
  <r>
    <d v="2010-04-29T00:00:00"/>
    <x v="2"/>
    <s v="メイクアップ"/>
    <x v="11"/>
    <n v="124800"/>
  </r>
  <r>
    <d v="2010-04-29T00:00:00"/>
    <x v="2"/>
    <s v="メイクアップ"/>
    <x v="12"/>
    <n v="141900"/>
  </r>
  <r>
    <d v="2010-04-29T00:00:00"/>
    <x v="2"/>
    <s v="メイクアップ"/>
    <x v="13"/>
    <n v="44000"/>
  </r>
  <r>
    <d v="2010-05-31T00:00:00"/>
    <x v="0"/>
    <s v="スキンケア"/>
    <x v="0"/>
    <n v="642400"/>
  </r>
  <r>
    <d v="2010-05-31T00:00:00"/>
    <x v="0"/>
    <s v="スキンケア"/>
    <x v="1"/>
    <n v="245700"/>
  </r>
  <r>
    <d v="2010-05-31T00:00:00"/>
    <x v="0"/>
    <s v="スキンケア"/>
    <x v="2"/>
    <n v="252000"/>
  </r>
  <r>
    <d v="2010-05-31T00:00:00"/>
    <x v="0"/>
    <s v="スキンケア"/>
    <x v="3"/>
    <n v="33600"/>
  </r>
  <r>
    <d v="2010-05-31T00:00:00"/>
    <x v="0"/>
    <s v="スキンケア"/>
    <x v="4"/>
    <n v="80850"/>
  </r>
  <r>
    <d v="2010-05-31T00:00:00"/>
    <x v="0"/>
    <s v="ボディケア"/>
    <x v="5"/>
    <n v="204000"/>
  </r>
  <r>
    <d v="2010-05-31T00:00:00"/>
    <x v="0"/>
    <s v="ボディケア"/>
    <x v="6"/>
    <n v="435500"/>
  </r>
  <r>
    <d v="2010-05-31T00:00:00"/>
    <x v="0"/>
    <s v="ボディケア"/>
    <x v="7"/>
    <n v="182500"/>
  </r>
  <r>
    <d v="2010-05-31T00:00:00"/>
    <x v="0"/>
    <s v="ボディケア"/>
    <x v="8"/>
    <n v="26250"/>
  </r>
  <r>
    <d v="2010-05-31T00:00:00"/>
    <x v="0"/>
    <s v="メイクアップ"/>
    <x v="9"/>
    <n v="144000"/>
  </r>
  <r>
    <d v="2010-05-31T00:00:00"/>
    <x v="0"/>
    <s v="メイクアップ"/>
    <x v="10"/>
    <n v="359660"/>
  </r>
  <r>
    <d v="2010-05-31T00:00:00"/>
    <x v="0"/>
    <s v="メイクアップ"/>
    <x v="11"/>
    <n v="302400"/>
  </r>
  <r>
    <d v="2010-05-31T00:00:00"/>
    <x v="0"/>
    <s v="メイクアップ"/>
    <x v="12"/>
    <n v="89100"/>
  </r>
  <r>
    <d v="2010-05-31T00:00:00"/>
    <x v="0"/>
    <s v="メイクアップ"/>
    <x v="13"/>
    <n v="70400"/>
  </r>
  <r>
    <d v="2010-05-30T00:00:00"/>
    <x v="1"/>
    <s v="スキンケア"/>
    <x v="0"/>
    <n v="1284800"/>
  </r>
  <r>
    <d v="2010-05-30T00:00:00"/>
    <x v="1"/>
    <s v="スキンケア"/>
    <x v="1"/>
    <n v="573300"/>
  </r>
  <r>
    <d v="2010-05-30T00:00:00"/>
    <x v="1"/>
    <s v="スキンケア"/>
    <x v="2"/>
    <n v="278250"/>
  </r>
  <r>
    <d v="2010-05-30T00:00:00"/>
    <x v="1"/>
    <s v="スキンケア"/>
    <x v="3"/>
    <n v="260400"/>
  </r>
  <r>
    <d v="2010-05-30T00:00:00"/>
    <x v="1"/>
    <s v="スキンケア"/>
    <x v="4"/>
    <n v="261800"/>
  </r>
  <r>
    <d v="2010-05-30T00:00:00"/>
    <x v="1"/>
    <s v="ボディケア"/>
    <x v="5"/>
    <n v="875500"/>
  </r>
  <r>
    <d v="2010-05-30T00:00:00"/>
    <x v="1"/>
    <s v="ボディケア"/>
    <x v="6"/>
    <n v="130000"/>
  </r>
  <r>
    <d v="2010-05-30T00:00:00"/>
    <x v="1"/>
    <s v="ボディケア"/>
    <x v="7"/>
    <n v="142500"/>
  </r>
  <r>
    <d v="2010-05-30T00:00:00"/>
    <x v="1"/>
    <s v="ボディケア"/>
    <x v="8"/>
    <n v="147000"/>
  </r>
  <r>
    <d v="2010-05-30T00:00:00"/>
    <x v="1"/>
    <s v="メイクアップ"/>
    <x v="9"/>
    <n v="34500"/>
  </r>
  <r>
    <d v="2010-05-30T00:00:00"/>
    <x v="1"/>
    <s v="メイクアップ"/>
    <x v="10"/>
    <n v="568850"/>
  </r>
  <r>
    <d v="2010-05-30T00:00:00"/>
    <x v="1"/>
    <s v="メイクアップ"/>
    <x v="11"/>
    <n v="513600"/>
  </r>
  <r>
    <d v="2010-05-30T00:00:00"/>
    <x v="1"/>
    <s v="メイクアップ"/>
    <x v="12"/>
    <n v="125400"/>
  </r>
  <r>
    <d v="2010-05-30T00:00:00"/>
    <x v="1"/>
    <s v="メイクアップ"/>
    <x v="13"/>
    <n v="167200"/>
  </r>
  <r>
    <d v="2010-05-30T00:00:00"/>
    <x v="2"/>
    <s v="スキンケア"/>
    <x v="0"/>
    <n v="598400"/>
  </r>
  <r>
    <d v="2010-05-30T00:00:00"/>
    <x v="2"/>
    <s v="スキンケア"/>
    <x v="1"/>
    <n v="464100"/>
  </r>
  <r>
    <d v="2010-05-30T00:00:00"/>
    <x v="2"/>
    <s v="スキンケア"/>
    <x v="2"/>
    <n v="320250"/>
  </r>
  <r>
    <d v="2010-05-30T00:00:00"/>
    <x v="2"/>
    <s v="スキンケア"/>
    <x v="3"/>
    <n v="159600"/>
  </r>
  <r>
    <d v="2010-05-30T00:00:00"/>
    <x v="2"/>
    <s v="スキンケア"/>
    <x v="4"/>
    <n v="100100"/>
  </r>
  <r>
    <d v="2010-05-30T00:00:00"/>
    <x v="2"/>
    <s v="ボディケア"/>
    <x v="5"/>
    <n v="1028500"/>
  </r>
  <r>
    <d v="2010-05-30T00:00:00"/>
    <x v="2"/>
    <s v="ボディケア"/>
    <x v="6"/>
    <n v="468000"/>
  </r>
  <r>
    <d v="2010-05-30T00:00:00"/>
    <x v="2"/>
    <s v="ボディケア"/>
    <x v="7"/>
    <n v="310000"/>
  </r>
  <r>
    <d v="2010-05-30T00:00:00"/>
    <x v="2"/>
    <s v="ボディケア"/>
    <x v="8"/>
    <n v="134750"/>
  </r>
  <r>
    <d v="2010-05-30T00:00:00"/>
    <x v="2"/>
    <s v="メイクアップ"/>
    <x v="9"/>
    <n v="25500"/>
  </r>
  <r>
    <d v="2010-05-30T00:00:00"/>
    <x v="2"/>
    <s v="メイクアップ"/>
    <x v="10"/>
    <n v="304610"/>
  </r>
  <r>
    <d v="2010-05-30T00:00:00"/>
    <x v="2"/>
    <s v="メイクアップ"/>
    <x v="11"/>
    <n v="307200"/>
  </r>
  <r>
    <d v="2010-05-30T00:00:00"/>
    <x v="2"/>
    <s v="メイクアップ"/>
    <x v="12"/>
    <n v="198000"/>
  </r>
  <r>
    <d v="2010-05-30T00:00:00"/>
    <x v="2"/>
    <s v="メイクアップ"/>
    <x v="13"/>
    <n v="248600"/>
  </r>
  <r>
    <d v="2010-06-30T00:00:00"/>
    <x v="0"/>
    <s v="スキンケア"/>
    <x v="0"/>
    <n v="176000"/>
  </r>
  <r>
    <d v="2010-06-30T00:00:00"/>
    <x v="0"/>
    <s v="スキンケア"/>
    <x v="1"/>
    <n v="318500"/>
  </r>
  <r>
    <d v="2010-06-30T00:00:00"/>
    <x v="0"/>
    <s v="スキンケア"/>
    <x v="2"/>
    <n v="388500"/>
  </r>
  <r>
    <d v="2010-06-30T00:00:00"/>
    <x v="0"/>
    <s v="スキンケア"/>
    <x v="3"/>
    <n v="137200"/>
  </r>
  <r>
    <d v="2010-06-30T00:00:00"/>
    <x v="0"/>
    <s v="スキンケア"/>
    <x v="4"/>
    <n v="204050"/>
  </r>
  <r>
    <d v="2010-06-30T00:00:00"/>
    <x v="0"/>
    <s v="ボディケア"/>
    <x v="5"/>
    <n v="289000"/>
  </r>
  <r>
    <d v="2010-06-30T00:00:00"/>
    <x v="0"/>
    <s v="ボディケア"/>
    <x v="6"/>
    <n v="182000"/>
  </r>
  <r>
    <d v="2010-06-30T00:00:00"/>
    <x v="0"/>
    <s v="ボディケア"/>
    <x v="7"/>
    <n v="170000"/>
  </r>
  <r>
    <d v="2010-06-30T00:00:00"/>
    <x v="0"/>
    <s v="ボディケア"/>
    <x v="8"/>
    <n v="96250"/>
  </r>
  <r>
    <d v="2010-06-30T00:00:00"/>
    <x v="0"/>
    <s v="メイクアップ"/>
    <x v="9"/>
    <n v="3000"/>
  </r>
  <r>
    <d v="2010-06-30T00:00:00"/>
    <x v="0"/>
    <s v="メイクアップ"/>
    <x v="10"/>
    <n v="205520"/>
  </r>
  <r>
    <d v="2010-06-30T00:00:00"/>
    <x v="0"/>
    <s v="メイクアップ"/>
    <x v="11"/>
    <n v="48000"/>
  </r>
  <r>
    <d v="2010-06-30T00:00:00"/>
    <x v="0"/>
    <s v="メイクアップ"/>
    <x v="12"/>
    <n v="191400"/>
  </r>
  <r>
    <d v="2010-06-30T00:00:00"/>
    <x v="0"/>
    <s v="メイクアップ"/>
    <x v="13"/>
    <n v="15400"/>
  </r>
  <r>
    <d v="2010-06-28T00:00:00"/>
    <x v="1"/>
    <s v="スキンケア"/>
    <x v="0"/>
    <n v="79200"/>
  </r>
  <r>
    <d v="2010-06-28T00:00:00"/>
    <x v="1"/>
    <s v="スキンケア"/>
    <x v="1"/>
    <n v="45500"/>
  </r>
  <r>
    <d v="2010-06-28T00:00:00"/>
    <x v="1"/>
    <s v="スキンケア"/>
    <x v="2"/>
    <n v="204750"/>
  </r>
  <r>
    <d v="2010-06-28T00:00:00"/>
    <x v="1"/>
    <s v="スキンケア"/>
    <x v="3"/>
    <n v="75600"/>
  </r>
  <r>
    <d v="2010-06-28T00:00:00"/>
    <x v="1"/>
    <s v="スキンケア"/>
    <x v="4"/>
    <n v="96250"/>
  </r>
  <r>
    <d v="2010-06-28T00:00:00"/>
    <x v="1"/>
    <s v="ボディケア"/>
    <x v="5"/>
    <n v="93500"/>
  </r>
  <r>
    <d v="2010-06-28T00:00:00"/>
    <x v="1"/>
    <s v="ボディケア"/>
    <x v="6"/>
    <n v="45500"/>
  </r>
  <r>
    <d v="2010-06-28T00:00:00"/>
    <x v="1"/>
    <s v="ボディケア"/>
    <x v="7"/>
    <n v="27500"/>
  </r>
  <r>
    <d v="2010-06-28T00:00:00"/>
    <x v="1"/>
    <s v="ボディケア"/>
    <x v="8"/>
    <n v="28000"/>
  </r>
  <r>
    <d v="2010-06-28T00:00:00"/>
    <x v="1"/>
    <s v="メイクアップ"/>
    <x v="9"/>
    <n v="36000"/>
  </r>
  <r>
    <d v="2010-06-28T00:00:00"/>
    <x v="1"/>
    <s v="メイクアップ"/>
    <x v="10"/>
    <n v="135790"/>
  </r>
  <r>
    <d v="2010-06-28T00:00:00"/>
    <x v="1"/>
    <s v="メイクアップ"/>
    <x v="11"/>
    <n v="96000"/>
  </r>
  <r>
    <d v="2010-06-28T00:00:00"/>
    <x v="1"/>
    <s v="メイクアップ"/>
    <x v="12"/>
    <n v="66000"/>
  </r>
  <r>
    <d v="2010-06-28T00:00:00"/>
    <x v="1"/>
    <s v="メイクアップ"/>
    <x v="13"/>
    <n v="182600"/>
  </r>
  <r>
    <d v="2010-06-29T00:00:00"/>
    <x v="2"/>
    <s v="スキンケア"/>
    <x v="0"/>
    <n v="369600"/>
  </r>
  <r>
    <d v="2010-06-29T00:00:00"/>
    <x v="2"/>
    <s v="スキンケア"/>
    <x v="1"/>
    <n v="213850"/>
  </r>
  <r>
    <d v="2010-06-29T00:00:00"/>
    <x v="2"/>
    <s v="スキンケア"/>
    <x v="2"/>
    <n v="498750"/>
  </r>
  <r>
    <d v="2010-06-29T00:00:00"/>
    <x v="2"/>
    <s v="スキンケア"/>
    <x v="3"/>
    <n v="75600"/>
  </r>
  <r>
    <d v="2010-06-29T00:00:00"/>
    <x v="2"/>
    <s v="スキンケア"/>
    <x v="4"/>
    <n v="150150"/>
  </r>
  <r>
    <d v="2010-06-29T00:00:00"/>
    <x v="2"/>
    <s v="ボディケア"/>
    <x v="5"/>
    <n v="799000"/>
  </r>
  <r>
    <d v="2010-06-29T00:00:00"/>
    <x v="2"/>
    <s v="ボディケア"/>
    <x v="6"/>
    <n v="273000"/>
  </r>
  <r>
    <d v="2010-06-29T00:00:00"/>
    <x v="2"/>
    <s v="ボディケア"/>
    <x v="7"/>
    <n v="225000"/>
  </r>
  <r>
    <d v="2010-06-29T00:00:00"/>
    <x v="2"/>
    <s v="ボディケア"/>
    <x v="8"/>
    <n v="78750"/>
  </r>
  <r>
    <d v="2010-06-29T00:00:00"/>
    <x v="2"/>
    <s v="メイクアップ"/>
    <x v="9"/>
    <n v="7500"/>
  </r>
  <r>
    <d v="2010-06-29T00:00:00"/>
    <x v="2"/>
    <s v="メイクアップ"/>
    <x v="10"/>
    <n v="183500"/>
  </r>
  <r>
    <d v="2010-06-29T00:00:00"/>
    <x v="2"/>
    <s v="メイクアップ"/>
    <x v="11"/>
    <n v="494400"/>
  </r>
  <r>
    <d v="2010-06-29T00:00:00"/>
    <x v="2"/>
    <s v="メイクアップ"/>
    <x v="12"/>
    <n v="303600"/>
  </r>
  <r>
    <d v="2010-06-29T00:00:00"/>
    <x v="2"/>
    <s v="メイクアップ"/>
    <x v="13"/>
    <n v="143000"/>
  </r>
  <r>
    <d v="2010-07-31T00:00:00"/>
    <x v="0"/>
    <s v="スキンケア"/>
    <x v="0"/>
    <n v="448800"/>
  </r>
  <r>
    <d v="2010-07-31T00:00:00"/>
    <x v="0"/>
    <s v="スキンケア"/>
    <x v="1"/>
    <n v="282100"/>
  </r>
  <r>
    <d v="2010-07-31T00:00:00"/>
    <x v="0"/>
    <s v="スキンケア"/>
    <x v="2"/>
    <n v="420000"/>
  </r>
  <r>
    <d v="2010-07-31T00:00:00"/>
    <x v="0"/>
    <s v="スキンケア"/>
    <x v="3"/>
    <n v="187600"/>
  </r>
  <r>
    <d v="2010-07-31T00:00:00"/>
    <x v="0"/>
    <s v="スキンケア"/>
    <x v="4"/>
    <n v="284900"/>
  </r>
  <r>
    <d v="2010-07-31T00:00:00"/>
    <x v="0"/>
    <s v="ボディケア"/>
    <x v="5"/>
    <n v="586500"/>
  </r>
  <r>
    <d v="2010-07-31T00:00:00"/>
    <x v="0"/>
    <s v="ボディケア"/>
    <x v="6"/>
    <n v="338000"/>
  </r>
  <r>
    <d v="2010-07-31T00:00:00"/>
    <x v="0"/>
    <s v="ボディケア"/>
    <x v="7"/>
    <n v="92500"/>
  </r>
  <r>
    <d v="2010-07-31T00:00:00"/>
    <x v="0"/>
    <s v="ボディケア"/>
    <x v="8"/>
    <n v="162750"/>
  </r>
  <r>
    <d v="2010-07-31T00:00:00"/>
    <x v="0"/>
    <s v="メイクアップ"/>
    <x v="9"/>
    <n v="111000"/>
  </r>
  <r>
    <d v="2010-07-31T00:00:00"/>
    <x v="0"/>
    <s v="メイクアップ"/>
    <x v="10"/>
    <n v="135790"/>
  </r>
  <r>
    <d v="2010-07-31T00:00:00"/>
    <x v="0"/>
    <s v="メイクアップ"/>
    <x v="11"/>
    <n v="153600"/>
  </r>
  <r>
    <d v="2010-07-31T00:00:00"/>
    <x v="0"/>
    <s v="メイクアップ"/>
    <x v="12"/>
    <n v="250800"/>
  </r>
  <r>
    <d v="2010-07-31T00:00:00"/>
    <x v="0"/>
    <s v="メイクアップ"/>
    <x v="13"/>
    <n v="127600"/>
  </r>
  <r>
    <d v="2010-07-30T00:00:00"/>
    <x v="1"/>
    <s v="スキンケア"/>
    <x v="0"/>
    <n v="1038400"/>
  </r>
  <r>
    <d v="2010-07-30T00:00:00"/>
    <x v="1"/>
    <s v="スキンケア"/>
    <x v="1"/>
    <n v="618800"/>
  </r>
  <r>
    <d v="2010-07-30T00:00:00"/>
    <x v="1"/>
    <s v="スキンケア"/>
    <x v="2"/>
    <n v="357000"/>
  </r>
  <r>
    <d v="2010-07-30T00:00:00"/>
    <x v="1"/>
    <s v="スキンケア"/>
    <x v="3"/>
    <n v="140000"/>
  </r>
  <r>
    <d v="2010-07-30T00:00:00"/>
    <x v="1"/>
    <s v="スキンケア"/>
    <x v="4"/>
    <n v="400400"/>
  </r>
  <r>
    <d v="2010-07-30T00:00:00"/>
    <x v="1"/>
    <s v="ボディケア"/>
    <x v="5"/>
    <n v="591000"/>
  </r>
  <r>
    <d v="2010-07-30T00:00:00"/>
    <x v="1"/>
    <s v="ボディケア"/>
    <x v="6"/>
    <n v="422500"/>
  </r>
  <r>
    <d v="2010-07-30T00:00:00"/>
    <x v="1"/>
    <s v="ボディケア"/>
    <x v="7"/>
    <n v="232500"/>
  </r>
  <r>
    <d v="2010-07-30T00:00:00"/>
    <x v="1"/>
    <s v="ボディケア"/>
    <x v="8"/>
    <n v="136500"/>
  </r>
  <r>
    <d v="2010-07-30T00:00:00"/>
    <x v="1"/>
    <s v="メイクアップ"/>
    <x v="9"/>
    <n v="133500"/>
  </r>
  <r>
    <d v="2010-07-30T00:00:00"/>
    <x v="1"/>
    <s v="メイクアップ"/>
    <x v="10"/>
    <n v="278920"/>
  </r>
  <r>
    <d v="2010-07-30T00:00:00"/>
    <x v="1"/>
    <s v="メイクアップ"/>
    <x v="11"/>
    <n v="657600"/>
  </r>
  <r>
    <d v="2010-07-30T00:00:00"/>
    <x v="1"/>
    <s v="メイクアップ"/>
    <x v="12"/>
    <n v="541200"/>
  </r>
  <r>
    <d v="2010-07-30T00:00:00"/>
    <x v="1"/>
    <s v="メイクアップ"/>
    <x v="13"/>
    <n v="233200"/>
  </r>
  <r>
    <d v="2010-07-30T00:00:00"/>
    <x v="2"/>
    <s v="スキンケア"/>
    <x v="0"/>
    <n v="976800"/>
  </r>
  <r>
    <d v="2010-07-30T00:00:00"/>
    <x v="2"/>
    <s v="スキンケア"/>
    <x v="1"/>
    <n v="273000"/>
  </r>
  <r>
    <d v="2010-07-30T00:00:00"/>
    <x v="2"/>
    <s v="スキンケア"/>
    <x v="2"/>
    <n v="645750"/>
  </r>
  <r>
    <d v="2010-07-30T00:00:00"/>
    <x v="2"/>
    <s v="スキンケア"/>
    <x v="3"/>
    <n v="154000"/>
  </r>
  <r>
    <d v="2010-07-30T00:00:00"/>
    <x v="2"/>
    <s v="スキンケア"/>
    <x v="4"/>
    <n v="238700"/>
  </r>
  <r>
    <d v="2010-07-30T00:00:00"/>
    <x v="2"/>
    <s v="ボディケア"/>
    <x v="5"/>
    <n v="348500"/>
  </r>
  <r>
    <d v="2010-07-30T00:00:00"/>
    <x v="2"/>
    <s v="ボディケア"/>
    <x v="6"/>
    <n v="981500"/>
  </r>
  <r>
    <d v="2010-07-30T00:00:00"/>
    <x v="2"/>
    <s v="ボディケア"/>
    <x v="7"/>
    <n v="205000"/>
  </r>
  <r>
    <d v="2010-07-30T00:00:00"/>
    <x v="2"/>
    <s v="ボディケア"/>
    <x v="8"/>
    <n v="101500"/>
  </r>
  <r>
    <d v="2010-07-30T00:00:00"/>
    <x v="2"/>
    <s v="メイクアップ"/>
    <x v="9"/>
    <n v="45250"/>
  </r>
  <r>
    <d v="2010-07-30T00:00:00"/>
    <x v="2"/>
    <s v="メイクアップ"/>
    <x v="10"/>
    <n v="326630"/>
  </r>
  <r>
    <d v="2010-07-30T00:00:00"/>
    <x v="2"/>
    <s v="メイクアップ"/>
    <x v="11"/>
    <n v="936000"/>
  </r>
  <r>
    <d v="2010-07-30T00:00:00"/>
    <x v="2"/>
    <s v="メイクアップ"/>
    <x v="12"/>
    <n v="471900"/>
  </r>
  <r>
    <d v="2010-07-30T00:00:00"/>
    <x v="2"/>
    <s v="メイクアップ"/>
    <x v="13"/>
    <n v="224400"/>
  </r>
  <r>
    <d v="2010-08-31T00:00:00"/>
    <x v="0"/>
    <s v="スキンケア"/>
    <x v="0"/>
    <n v="413600"/>
  </r>
  <r>
    <d v="2010-08-31T00:00:00"/>
    <x v="0"/>
    <s v="スキンケア"/>
    <x v="1"/>
    <n v="241150"/>
  </r>
  <r>
    <d v="2010-08-31T00:00:00"/>
    <x v="0"/>
    <s v="スキンケア"/>
    <x v="2"/>
    <n v="378000"/>
  </r>
  <r>
    <d v="2010-08-31T00:00:00"/>
    <x v="0"/>
    <s v="スキンケア"/>
    <x v="3"/>
    <n v="168000"/>
  </r>
  <r>
    <d v="2010-08-31T00:00:00"/>
    <x v="0"/>
    <s v="スキンケア"/>
    <x v="4"/>
    <n v="161700"/>
  </r>
  <r>
    <d v="2010-08-31T00:00:00"/>
    <x v="0"/>
    <s v="ボディケア"/>
    <x v="5"/>
    <n v="1258000"/>
  </r>
  <r>
    <d v="2010-08-31T00:00:00"/>
    <x v="0"/>
    <s v="ボディケア"/>
    <x v="6"/>
    <n v="357500"/>
  </r>
  <r>
    <d v="2010-08-31T00:00:00"/>
    <x v="0"/>
    <s v="ボディケア"/>
    <x v="7"/>
    <n v="155000"/>
  </r>
  <r>
    <d v="2010-08-31T00:00:00"/>
    <x v="0"/>
    <s v="ボディケア"/>
    <x v="8"/>
    <n v="231000"/>
  </r>
  <r>
    <d v="2010-08-31T00:00:00"/>
    <x v="0"/>
    <s v="メイクアップ"/>
    <x v="9"/>
    <n v="148500"/>
  </r>
  <r>
    <d v="2010-08-31T00:00:00"/>
    <x v="0"/>
    <s v="メイクアップ"/>
    <x v="10"/>
    <n v="36700"/>
  </r>
  <r>
    <d v="2010-08-31T00:00:00"/>
    <x v="0"/>
    <s v="メイクアップ"/>
    <x v="11"/>
    <n v="134400"/>
  </r>
  <r>
    <d v="2010-08-31T00:00:00"/>
    <x v="0"/>
    <s v="メイクアップ"/>
    <x v="12"/>
    <n v="115500"/>
  </r>
  <r>
    <d v="2010-08-31T00:00:00"/>
    <x v="0"/>
    <s v="メイクアップ"/>
    <x v="13"/>
    <n v="158400"/>
  </r>
  <r>
    <d v="2010-08-30T00:00:00"/>
    <x v="1"/>
    <s v="スキンケア"/>
    <x v="0"/>
    <n v="1188000"/>
  </r>
  <r>
    <d v="2010-08-30T00:00:00"/>
    <x v="1"/>
    <s v="スキンケア"/>
    <x v="1"/>
    <n v="200200"/>
  </r>
  <r>
    <d v="2010-08-30T00:00:00"/>
    <x v="1"/>
    <s v="スキンケア"/>
    <x v="2"/>
    <n v="598500"/>
  </r>
  <r>
    <d v="2010-08-30T00:00:00"/>
    <x v="1"/>
    <s v="スキンケア"/>
    <x v="3"/>
    <n v="389200"/>
  </r>
  <r>
    <d v="2010-08-30T00:00:00"/>
    <x v="1"/>
    <s v="スキンケア"/>
    <x v="4"/>
    <n v="304150"/>
  </r>
  <r>
    <d v="2010-08-30T00:00:00"/>
    <x v="1"/>
    <s v="ボディケア"/>
    <x v="5"/>
    <n v="1232500"/>
  </r>
  <r>
    <d v="2010-08-30T00:00:00"/>
    <x v="1"/>
    <s v="ボディケア"/>
    <x v="6"/>
    <n v="91000"/>
  </r>
  <r>
    <d v="2010-08-30T00:00:00"/>
    <x v="1"/>
    <s v="ボディケア"/>
    <x v="7"/>
    <n v="167500"/>
  </r>
  <r>
    <d v="2010-08-30T00:00:00"/>
    <x v="1"/>
    <s v="ボディケア"/>
    <x v="8"/>
    <n v="266000"/>
  </r>
  <r>
    <d v="2010-08-30T00:00:00"/>
    <x v="1"/>
    <s v="メイクアップ"/>
    <x v="9"/>
    <n v="169500"/>
  </r>
  <r>
    <d v="2010-08-30T00:00:00"/>
    <x v="1"/>
    <s v="メイクアップ"/>
    <x v="10"/>
    <n v="374340"/>
  </r>
  <r>
    <d v="2010-08-30T00:00:00"/>
    <x v="1"/>
    <s v="メイクアップ"/>
    <x v="11"/>
    <n v="350400"/>
  </r>
  <r>
    <d v="2010-08-30T00:00:00"/>
    <x v="1"/>
    <s v="メイクアップ"/>
    <x v="12"/>
    <n v="438900"/>
  </r>
  <r>
    <d v="2010-08-30T00:00:00"/>
    <x v="1"/>
    <s v="メイクアップ"/>
    <x v="13"/>
    <n v="112200"/>
  </r>
  <r>
    <d v="2010-08-31T00:00:00"/>
    <x v="2"/>
    <s v="スキンケア"/>
    <x v="0"/>
    <n v="1372800"/>
  </r>
  <r>
    <d v="2010-08-31T00:00:00"/>
    <x v="2"/>
    <s v="スキンケア"/>
    <x v="1"/>
    <n v="359450"/>
  </r>
  <r>
    <d v="2010-08-31T00:00:00"/>
    <x v="2"/>
    <s v="スキンケア"/>
    <x v="2"/>
    <n v="278250"/>
  </r>
  <r>
    <d v="2010-08-31T00:00:00"/>
    <x v="2"/>
    <s v="スキンケア"/>
    <x v="3"/>
    <n v="170800"/>
  </r>
  <r>
    <d v="2010-08-31T00:00:00"/>
    <x v="2"/>
    <s v="スキンケア"/>
    <x v="4"/>
    <n v="396550"/>
  </r>
  <r>
    <d v="2010-08-31T00:00:00"/>
    <x v="2"/>
    <s v="ボディケア"/>
    <x v="5"/>
    <n v="314500"/>
  </r>
  <r>
    <d v="2010-08-31T00:00:00"/>
    <x v="2"/>
    <s v="ボディケア"/>
    <x v="6"/>
    <n v="637000"/>
  </r>
  <r>
    <d v="2010-08-31T00:00:00"/>
    <x v="2"/>
    <s v="ボディケア"/>
    <x v="7"/>
    <n v="142500"/>
  </r>
  <r>
    <d v="2010-08-31T00:00:00"/>
    <x v="2"/>
    <s v="ボディケア"/>
    <x v="8"/>
    <n v="40250"/>
  </r>
  <r>
    <d v="2010-08-31T00:00:00"/>
    <x v="2"/>
    <s v="メイクアップ"/>
    <x v="9"/>
    <n v="49500"/>
  </r>
  <r>
    <d v="2010-08-31T00:00:00"/>
    <x v="2"/>
    <s v="メイクアップ"/>
    <x v="10"/>
    <n v="80740"/>
  </r>
  <r>
    <d v="2010-08-31T00:00:00"/>
    <x v="2"/>
    <s v="メイクアップ"/>
    <x v="11"/>
    <n v="480000"/>
  </r>
  <r>
    <d v="2010-08-31T00:00:00"/>
    <x v="2"/>
    <s v="メイクアップ"/>
    <x v="12"/>
    <n v="574200"/>
  </r>
  <r>
    <d v="2010-08-31T00:00:00"/>
    <x v="2"/>
    <s v="メイクアップ"/>
    <x v="13"/>
    <n v="371800"/>
  </r>
  <r>
    <d v="2010-09-30T00:00:00"/>
    <x v="0"/>
    <s v="スキンケア"/>
    <x v="0"/>
    <n v="800800"/>
  </r>
  <r>
    <d v="2010-09-30T00:00:00"/>
    <x v="0"/>
    <s v="スキンケア"/>
    <x v="1"/>
    <n v="295750"/>
  </r>
  <r>
    <d v="2010-09-30T00:00:00"/>
    <x v="0"/>
    <s v="スキンケア"/>
    <x v="2"/>
    <n v="126000"/>
  </r>
  <r>
    <d v="2010-09-30T00:00:00"/>
    <x v="0"/>
    <s v="スキンケア"/>
    <x v="3"/>
    <n v="142800"/>
  </r>
  <r>
    <d v="2010-09-30T00:00:00"/>
    <x v="0"/>
    <s v="スキンケア"/>
    <x v="4"/>
    <n v="184800"/>
  </r>
  <r>
    <d v="2010-09-30T00:00:00"/>
    <x v="0"/>
    <s v="ボディケア"/>
    <x v="5"/>
    <n v="697000"/>
  </r>
  <r>
    <d v="2010-09-30T00:00:00"/>
    <x v="0"/>
    <s v="ボディケア"/>
    <x v="6"/>
    <n v="487500"/>
  </r>
  <r>
    <d v="2010-09-30T00:00:00"/>
    <x v="0"/>
    <s v="ボディケア"/>
    <x v="7"/>
    <n v="0"/>
  </r>
  <r>
    <d v="2010-09-30T00:00:00"/>
    <x v="0"/>
    <s v="ボディケア"/>
    <x v="8"/>
    <n v="56000"/>
  </r>
  <r>
    <d v="2010-09-30T00:00:00"/>
    <x v="0"/>
    <s v="メイクアップ"/>
    <x v="9"/>
    <n v="114000"/>
  </r>
  <r>
    <d v="2010-09-30T00:00:00"/>
    <x v="0"/>
    <s v="メイクアップ"/>
    <x v="10"/>
    <n v="18350"/>
  </r>
  <r>
    <d v="2010-09-30T00:00:00"/>
    <x v="0"/>
    <s v="メイクアップ"/>
    <x v="11"/>
    <n v="326400"/>
  </r>
  <r>
    <d v="2010-09-30T00:00:00"/>
    <x v="0"/>
    <s v="メイクアップ"/>
    <x v="12"/>
    <n v="102300"/>
  </r>
  <r>
    <d v="2010-09-30T00:00:00"/>
    <x v="0"/>
    <s v="メイクアップ"/>
    <x v="13"/>
    <n v="59400"/>
  </r>
  <r>
    <d v="2010-09-28T00:00:00"/>
    <x v="1"/>
    <s v="スキンケア"/>
    <x v="0"/>
    <n v="184800"/>
  </r>
  <r>
    <d v="2010-09-28T00:00:00"/>
    <x v="1"/>
    <s v="スキンケア"/>
    <x v="1"/>
    <n v="291200"/>
  </r>
  <r>
    <d v="2010-09-28T00:00:00"/>
    <x v="1"/>
    <s v="スキンケア"/>
    <x v="2"/>
    <n v="241500"/>
  </r>
  <r>
    <d v="2010-09-28T00:00:00"/>
    <x v="1"/>
    <s v="スキンケア"/>
    <x v="3"/>
    <n v="39200"/>
  </r>
  <r>
    <d v="2010-09-28T00:00:00"/>
    <x v="1"/>
    <s v="スキンケア"/>
    <x v="4"/>
    <n v="292600"/>
  </r>
  <r>
    <d v="2010-09-28T00:00:00"/>
    <x v="1"/>
    <s v="ボディケア"/>
    <x v="5"/>
    <n v="586500"/>
  </r>
  <r>
    <d v="2010-09-28T00:00:00"/>
    <x v="1"/>
    <s v="ボディケア"/>
    <x v="6"/>
    <n v="468000"/>
  </r>
  <r>
    <d v="2010-09-28T00:00:00"/>
    <x v="1"/>
    <s v="ボディケア"/>
    <x v="7"/>
    <n v="292500"/>
  </r>
  <r>
    <d v="2010-09-28T00:00:00"/>
    <x v="1"/>
    <s v="ボディケア"/>
    <x v="8"/>
    <n v="161000"/>
  </r>
  <r>
    <d v="2010-09-28T00:00:00"/>
    <x v="1"/>
    <s v="メイクアップ"/>
    <x v="9"/>
    <n v="126000"/>
  </r>
  <r>
    <d v="2010-09-28T00:00:00"/>
    <x v="1"/>
    <s v="メイクアップ"/>
    <x v="10"/>
    <n v="146800"/>
  </r>
  <r>
    <d v="2010-09-28T00:00:00"/>
    <x v="1"/>
    <s v="メイクアップ"/>
    <x v="11"/>
    <n v="676800"/>
  </r>
  <r>
    <d v="2010-09-28T00:00:00"/>
    <x v="1"/>
    <s v="メイクアップ"/>
    <x v="12"/>
    <n v="168300"/>
  </r>
  <r>
    <d v="2010-09-28T00:00:00"/>
    <x v="1"/>
    <s v="メイクアップ"/>
    <x v="13"/>
    <n v="123200"/>
  </r>
  <r>
    <d v="2010-09-30T00:00:00"/>
    <x v="2"/>
    <s v="スキンケア"/>
    <x v="0"/>
    <n v="475200"/>
  </r>
  <r>
    <d v="2010-09-30T00:00:00"/>
    <x v="2"/>
    <s v="スキンケア"/>
    <x v="1"/>
    <n v="95550"/>
  </r>
  <r>
    <d v="2010-09-30T00:00:00"/>
    <x v="2"/>
    <s v="スキンケア"/>
    <x v="2"/>
    <n v="141750"/>
  </r>
  <r>
    <d v="2010-09-30T00:00:00"/>
    <x v="2"/>
    <s v="スキンケア"/>
    <x v="3"/>
    <n v="128800"/>
  </r>
  <r>
    <d v="2010-09-30T00:00:00"/>
    <x v="2"/>
    <s v="スキンケア"/>
    <x v="4"/>
    <n v="261800"/>
  </r>
  <r>
    <d v="2010-09-30T00:00:00"/>
    <x v="2"/>
    <s v="ボディケア"/>
    <x v="5"/>
    <n v="654500"/>
  </r>
  <r>
    <d v="2010-09-30T00:00:00"/>
    <x v="2"/>
    <s v="ボディケア"/>
    <x v="6"/>
    <n v="429000"/>
  </r>
  <r>
    <d v="2010-09-30T00:00:00"/>
    <x v="2"/>
    <s v="ボディケア"/>
    <x v="7"/>
    <n v="15000"/>
  </r>
  <r>
    <d v="2010-09-30T00:00:00"/>
    <x v="2"/>
    <s v="ボディケア"/>
    <x v="8"/>
    <n v="231000"/>
  </r>
  <r>
    <d v="2010-09-30T00:00:00"/>
    <x v="2"/>
    <s v="メイクアップ"/>
    <x v="9"/>
    <n v="52500"/>
  </r>
  <r>
    <d v="2010-09-30T00:00:00"/>
    <x v="2"/>
    <s v="メイクアップ"/>
    <x v="10"/>
    <n v="484440"/>
  </r>
  <r>
    <d v="2010-09-30T00:00:00"/>
    <x v="2"/>
    <s v="メイクアップ"/>
    <x v="11"/>
    <n v="432000"/>
  </r>
  <r>
    <d v="2010-09-30T00:00:00"/>
    <x v="2"/>
    <s v="メイクアップ"/>
    <x v="12"/>
    <n v="72600"/>
  </r>
  <r>
    <d v="2010-09-30T00:00:00"/>
    <x v="2"/>
    <s v="メイクアップ"/>
    <x v="13"/>
    <n v="101200"/>
  </r>
  <r>
    <d v="2010-10-31T00:00:00"/>
    <x v="0"/>
    <s v="スキンケア"/>
    <x v="0"/>
    <n v="572000"/>
  </r>
  <r>
    <d v="2010-10-31T00:00:00"/>
    <x v="0"/>
    <s v="スキンケア"/>
    <x v="1"/>
    <n v="172900"/>
  </r>
  <r>
    <d v="2010-10-31T00:00:00"/>
    <x v="0"/>
    <s v="スキンケア"/>
    <x v="2"/>
    <n v="136500"/>
  </r>
  <r>
    <d v="2010-10-31T00:00:00"/>
    <x v="0"/>
    <s v="スキンケア"/>
    <x v="3"/>
    <n v="100800"/>
  </r>
  <r>
    <d v="2010-10-31T00:00:00"/>
    <x v="0"/>
    <s v="スキンケア"/>
    <x v="4"/>
    <n v="254100"/>
  </r>
  <r>
    <d v="2010-10-31T00:00:00"/>
    <x v="0"/>
    <s v="ボディケア"/>
    <x v="5"/>
    <n v="450500"/>
  </r>
  <r>
    <d v="2010-10-31T00:00:00"/>
    <x v="0"/>
    <s v="ボディケア"/>
    <x v="6"/>
    <n v="416000"/>
  </r>
  <r>
    <d v="2010-10-31T00:00:00"/>
    <x v="0"/>
    <s v="ボディケア"/>
    <x v="7"/>
    <n v="25000"/>
  </r>
  <r>
    <d v="2010-10-31T00:00:00"/>
    <x v="0"/>
    <s v="ボディケア"/>
    <x v="8"/>
    <n v="101500"/>
  </r>
  <r>
    <d v="2010-10-31T00:00:00"/>
    <x v="0"/>
    <s v="メイクアップ"/>
    <x v="9"/>
    <n v="90000"/>
  </r>
  <r>
    <d v="2010-10-31T00:00:00"/>
    <x v="0"/>
    <s v="メイクアップ"/>
    <x v="10"/>
    <n v="113770"/>
  </r>
  <r>
    <d v="2010-10-31T00:00:00"/>
    <x v="0"/>
    <s v="メイクアップ"/>
    <x v="11"/>
    <n v="345600"/>
  </r>
  <r>
    <d v="2010-10-31T00:00:00"/>
    <x v="0"/>
    <s v="メイクアップ"/>
    <x v="12"/>
    <n v="59400"/>
  </r>
  <r>
    <d v="2010-10-31T00:00:00"/>
    <x v="0"/>
    <s v="メイクアップ"/>
    <x v="13"/>
    <n v="88000"/>
  </r>
  <r>
    <d v="2010-10-30T00:00:00"/>
    <x v="1"/>
    <s v="スキンケア"/>
    <x v="0"/>
    <n v="264000"/>
  </r>
  <r>
    <d v="2010-10-30T00:00:00"/>
    <x v="1"/>
    <s v="スキンケア"/>
    <x v="1"/>
    <n v="641550"/>
  </r>
  <r>
    <d v="2010-10-30T00:00:00"/>
    <x v="1"/>
    <s v="スキンケア"/>
    <x v="2"/>
    <n v="362250"/>
  </r>
  <r>
    <d v="2010-10-30T00:00:00"/>
    <x v="1"/>
    <s v="スキンケア"/>
    <x v="3"/>
    <n v="257600"/>
  </r>
  <r>
    <d v="2010-10-30T00:00:00"/>
    <x v="1"/>
    <s v="スキンケア"/>
    <x v="4"/>
    <n v="304150"/>
  </r>
  <r>
    <d v="2010-10-30T00:00:00"/>
    <x v="1"/>
    <s v="ボディケア"/>
    <x v="5"/>
    <n v="399500"/>
  </r>
  <r>
    <d v="2010-10-30T00:00:00"/>
    <x v="1"/>
    <s v="ボディケア"/>
    <x v="6"/>
    <n v="162500"/>
  </r>
  <r>
    <d v="2010-10-30T00:00:00"/>
    <x v="1"/>
    <s v="ボディケア"/>
    <x v="7"/>
    <n v="35000"/>
  </r>
  <r>
    <d v="2010-10-30T00:00:00"/>
    <x v="1"/>
    <s v="ボディケア"/>
    <x v="8"/>
    <n v="84000"/>
  </r>
  <r>
    <d v="2010-10-30T00:00:00"/>
    <x v="1"/>
    <s v="メイクアップ"/>
    <x v="9"/>
    <n v="156000"/>
  </r>
  <r>
    <d v="2010-10-30T00:00:00"/>
    <x v="1"/>
    <s v="メイクアップ"/>
    <x v="10"/>
    <n v="176160"/>
  </r>
  <r>
    <d v="2010-10-30T00:00:00"/>
    <x v="1"/>
    <s v="メイクアップ"/>
    <x v="11"/>
    <n v="105600"/>
  </r>
  <r>
    <d v="2010-10-30T00:00:00"/>
    <x v="1"/>
    <s v="メイクアップ"/>
    <x v="12"/>
    <n v="211200"/>
  </r>
  <r>
    <d v="2010-10-30T00:00:00"/>
    <x v="1"/>
    <s v="メイクアップ"/>
    <x v="13"/>
    <n v="187000"/>
  </r>
  <r>
    <d v="2010-10-31T00:00:00"/>
    <x v="2"/>
    <s v="スキンケア"/>
    <x v="0"/>
    <n v="1188000"/>
  </r>
  <r>
    <d v="2010-10-31T00:00:00"/>
    <x v="2"/>
    <s v="スキンケア"/>
    <x v="1"/>
    <n v="400400"/>
  </r>
  <r>
    <d v="2010-10-31T00:00:00"/>
    <x v="2"/>
    <s v="スキンケア"/>
    <x v="2"/>
    <n v="99750"/>
  </r>
  <r>
    <d v="2010-10-31T00:00:00"/>
    <x v="2"/>
    <s v="スキンケア"/>
    <x v="3"/>
    <n v="98000"/>
  </r>
  <r>
    <d v="2010-10-31T00:00:00"/>
    <x v="2"/>
    <s v="スキンケア"/>
    <x v="4"/>
    <n v="146300"/>
  </r>
  <r>
    <d v="2010-10-31T00:00:00"/>
    <x v="2"/>
    <s v="ボディケア"/>
    <x v="5"/>
    <n v="85000"/>
  </r>
  <r>
    <d v="2010-10-31T00:00:00"/>
    <x v="2"/>
    <s v="ボディケア"/>
    <x v="6"/>
    <n v="201500"/>
  </r>
  <r>
    <d v="2010-10-31T00:00:00"/>
    <x v="2"/>
    <s v="ボディケア"/>
    <x v="7"/>
    <n v="217500"/>
  </r>
  <r>
    <d v="2010-10-31T00:00:00"/>
    <x v="2"/>
    <s v="ボディケア"/>
    <x v="8"/>
    <n v="113750"/>
  </r>
  <r>
    <d v="2010-10-31T00:00:00"/>
    <x v="2"/>
    <s v="メイクアップ"/>
    <x v="9"/>
    <n v="22500"/>
  </r>
  <r>
    <d v="2010-10-31T00:00:00"/>
    <x v="2"/>
    <s v="メイクアップ"/>
    <x v="10"/>
    <n v="190840"/>
  </r>
  <r>
    <d v="2010-10-31T00:00:00"/>
    <x v="2"/>
    <s v="メイクアップ"/>
    <x v="11"/>
    <n v="196800"/>
  </r>
  <r>
    <d v="2010-10-31T00:00:00"/>
    <x v="2"/>
    <s v="メイクアップ"/>
    <x v="12"/>
    <n v="105600"/>
  </r>
  <r>
    <d v="2010-10-31T00:00:00"/>
    <x v="2"/>
    <s v="メイクアップ"/>
    <x v="13"/>
    <n v="235400"/>
  </r>
  <r>
    <d v="2010-11-30T00:00:00"/>
    <x v="0"/>
    <s v="スキンケア"/>
    <x v="0"/>
    <n v="211200"/>
  </r>
  <r>
    <d v="2010-11-30T00:00:00"/>
    <x v="0"/>
    <s v="スキンケア"/>
    <x v="1"/>
    <n v="200200"/>
  </r>
  <r>
    <d v="2010-11-30T00:00:00"/>
    <x v="0"/>
    <s v="スキンケア"/>
    <x v="2"/>
    <n v="115500"/>
  </r>
  <r>
    <d v="2010-11-30T00:00:00"/>
    <x v="0"/>
    <s v="スキンケア"/>
    <x v="3"/>
    <n v="126000"/>
  </r>
  <r>
    <d v="2010-11-30T00:00:00"/>
    <x v="0"/>
    <s v="スキンケア"/>
    <x v="4"/>
    <n v="215600"/>
  </r>
  <r>
    <d v="2010-11-30T00:00:00"/>
    <x v="0"/>
    <s v="ボディケア"/>
    <x v="5"/>
    <n v="841500"/>
  </r>
  <r>
    <d v="2010-11-30T00:00:00"/>
    <x v="0"/>
    <s v="ボディケア"/>
    <x v="6"/>
    <n v="377000"/>
  </r>
  <r>
    <d v="2010-11-30T00:00:00"/>
    <x v="0"/>
    <s v="ボディケア"/>
    <x v="7"/>
    <n v="67500"/>
  </r>
  <r>
    <d v="2010-11-30T00:00:00"/>
    <x v="0"/>
    <s v="ボディケア"/>
    <x v="8"/>
    <n v="40250"/>
  </r>
  <r>
    <d v="2010-11-30T00:00:00"/>
    <x v="0"/>
    <s v="メイクアップ"/>
    <x v="9"/>
    <n v="57000"/>
  </r>
  <r>
    <d v="2010-11-30T00:00:00"/>
    <x v="0"/>
    <s v="メイクアップ"/>
    <x v="10"/>
    <n v="392690"/>
  </r>
  <r>
    <d v="2010-11-30T00:00:00"/>
    <x v="0"/>
    <s v="メイクアップ"/>
    <x v="11"/>
    <n v="268800"/>
  </r>
  <r>
    <d v="2010-11-30T00:00:00"/>
    <x v="0"/>
    <s v="メイクアップ"/>
    <x v="12"/>
    <n v="99000"/>
  </r>
  <r>
    <d v="2010-11-30T00:00:00"/>
    <x v="0"/>
    <s v="メイクアップ"/>
    <x v="13"/>
    <n v="46200"/>
  </r>
  <r>
    <d v="2010-11-29T00:00:00"/>
    <x v="1"/>
    <s v="スキンケア"/>
    <x v="0"/>
    <n v="96800"/>
  </r>
  <r>
    <d v="2010-11-29T00:00:00"/>
    <x v="1"/>
    <s v="スキンケア"/>
    <x v="1"/>
    <n v="113750"/>
  </r>
  <r>
    <d v="2010-11-29T00:00:00"/>
    <x v="1"/>
    <s v="スキンケア"/>
    <x v="2"/>
    <n v="561750"/>
  </r>
  <r>
    <d v="2010-11-29T00:00:00"/>
    <x v="1"/>
    <s v="スキンケア"/>
    <x v="3"/>
    <n v="140000"/>
  </r>
  <r>
    <d v="2010-11-29T00:00:00"/>
    <x v="1"/>
    <s v="スキンケア"/>
    <x v="4"/>
    <n v="373450"/>
  </r>
  <r>
    <d v="2010-11-29T00:00:00"/>
    <x v="1"/>
    <s v="ボディケア"/>
    <x v="5"/>
    <n v="153000"/>
  </r>
  <r>
    <d v="2010-11-29T00:00:00"/>
    <x v="1"/>
    <s v="ボディケア"/>
    <x v="6"/>
    <n v="344500"/>
  </r>
  <r>
    <d v="2010-11-29T00:00:00"/>
    <x v="1"/>
    <s v="ボディケア"/>
    <x v="7"/>
    <n v="247500"/>
  </r>
  <r>
    <d v="2010-11-29T00:00:00"/>
    <x v="1"/>
    <s v="ボディケア"/>
    <x v="8"/>
    <n v="99750"/>
  </r>
  <r>
    <d v="2010-11-29T00:00:00"/>
    <x v="1"/>
    <s v="メイクアップ"/>
    <x v="9"/>
    <n v="138000"/>
  </r>
  <r>
    <d v="2010-11-29T00:00:00"/>
    <x v="1"/>
    <s v="メイクアップ"/>
    <x v="10"/>
    <n v="414710"/>
  </r>
  <r>
    <d v="2010-11-29T00:00:00"/>
    <x v="1"/>
    <s v="メイクアップ"/>
    <x v="11"/>
    <n v="19200"/>
  </r>
  <r>
    <d v="2010-11-29T00:00:00"/>
    <x v="1"/>
    <s v="メイクアップ"/>
    <x v="12"/>
    <n v="95700"/>
  </r>
  <r>
    <d v="2010-11-29T00:00:00"/>
    <x v="1"/>
    <s v="メイクアップ"/>
    <x v="13"/>
    <n v="187000"/>
  </r>
  <r>
    <d v="2010-11-30T00:00:00"/>
    <x v="2"/>
    <s v="スキンケア"/>
    <x v="0"/>
    <n v="343200"/>
  </r>
  <r>
    <d v="2010-11-30T00:00:00"/>
    <x v="2"/>
    <s v="スキンケア"/>
    <x v="1"/>
    <n v="436800"/>
  </r>
  <r>
    <d v="2010-11-30T00:00:00"/>
    <x v="2"/>
    <s v="スキンケア"/>
    <x v="2"/>
    <n v="178500"/>
  </r>
  <r>
    <d v="2010-11-30T00:00:00"/>
    <x v="2"/>
    <s v="スキンケア"/>
    <x v="3"/>
    <n v="78400"/>
  </r>
  <r>
    <d v="2010-11-30T00:00:00"/>
    <x v="2"/>
    <s v="スキンケア"/>
    <x v="4"/>
    <n v="177100"/>
  </r>
  <r>
    <d v="2010-11-30T00:00:00"/>
    <x v="2"/>
    <s v="ボディケア"/>
    <x v="5"/>
    <n v="459000"/>
  </r>
  <r>
    <d v="2010-11-30T00:00:00"/>
    <x v="2"/>
    <s v="ボディケア"/>
    <x v="6"/>
    <n v="825500"/>
  </r>
  <r>
    <d v="2010-11-30T00:00:00"/>
    <x v="2"/>
    <s v="ボディケア"/>
    <x v="7"/>
    <n v="217500"/>
  </r>
  <r>
    <d v="2010-11-30T00:00:00"/>
    <x v="2"/>
    <s v="ボディケア"/>
    <x v="8"/>
    <n v="50750"/>
  </r>
  <r>
    <d v="2010-11-30T00:00:00"/>
    <x v="2"/>
    <s v="メイクアップ"/>
    <x v="9"/>
    <n v="64500"/>
  </r>
  <r>
    <d v="2010-11-30T00:00:00"/>
    <x v="2"/>
    <s v="メイクアップ"/>
    <x v="10"/>
    <n v="253230"/>
  </r>
  <r>
    <d v="2010-11-30T00:00:00"/>
    <x v="2"/>
    <s v="メイクアップ"/>
    <x v="11"/>
    <n v="211200"/>
  </r>
  <r>
    <d v="2010-11-30T00:00:00"/>
    <x v="2"/>
    <s v="メイクアップ"/>
    <x v="12"/>
    <n v="257400"/>
  </r>
  <r>
    <d v="2010-11-30T00:00:00"/>
    <x v="2"/>
    <s v="メイクアップ"/>
    <x v="13"/>
    <n v="77000"/>
  </r>
  <r>
    <d v="2010-12-31T00:00:00"/>
    <x v="0"/>
    <s v="スキンケア"/>
    <x v="0"/>
    <n v="123200"/>
  </r>
  <r>
    <d v="2010-12-31T00:00:00"/>
    <x v="0"/>
    <s v="スキンケア"/>
    <x v="1"/>
    <n v="222950"/>
  </r>
  <r>
    <d v="2010-12-31T00:00:00"/>
    <x v="0"/>
    <s v="スキンケア"/>
    <x v="2"/>
    <n v="435750"/>
  </r>
  <r>
    <d v="2010-12-31T00:00:00"/>
    <x v="0"/>
    <s v="スキンケア"/>
    <x v="3"/>
    <n v="207200"/>
  </r>
  <r>
    <d v="2010-12-31T00:00:00"/>
    <x v="0"/>
    <s v="スキンケア"/>
    <x v="4"/>
    <n v="69300"/>
  </r>
  <r>
    <d v="2010-12-31T00:00:00"/>
    <x v="0"/>
    <s v="ボディケア"/>
    <x v="5"/>
    <n v="255000"/>
  </r>
  <r>
    <d v="2010-12-31T00:00:00"/>
    <x v="0"/>
    <s v="ボディケア"/>
    <x v="6"/>
    <n v="442000"/>
  </r>
  <r>
    <d v="2010-12-31T00:00:00"/>
    <x v="0"/>
    <s v="ボディケア"/>
    <x v="7"/>
    <n v="140000"/>
  </r>
  <r>
    <d v="2010-12-31T00:00:00"/>
    <x v="0"/>
    <s v="ボディケア"/>
    <x v="8"/>
    <n v="35000"/>
  </r>
  <r>
    <d v="2010-12-31T00:00:00"/>
    <x v="0"/>
    <s v="メイクアップ"/>
    <x v="9"/>
    <n v="37500"/>
  </r>
  <r>
    <d v="2010-12-31T00:00:00"/>
    <x v="0"/>
    <s v="メイクアップ"/>
    <x v="10"/>
    <n v="198180"/>
  </r>
  <r>
    <d v="2010-12-31T00:00:00"/>
    <x v="0"/>
    <s v="メイクアップ"/>
    <x v="11"/>
    <n v="72000"/>
  </r>
  <r>
    <d v="2010-12-31T00:00:00"/>
    <x v="0"/>
    <s v="メイクアップ"/>
    <x v="12"/>
    <n v="221100"/>
  </r>
  <r>
    <d v="2010-12-31T00:00:00"/>
    <x v="0"/>
    <s v="メイクアップ"/>
    <x v="13"/>
    <n v="352000"/>
  </r>
  <r>
    <d v="2010-12-31T00:00:00"/>
    <x v="1"/>
    <s v="スキンケア"/>
    <x v="0"/>
    <n v="712800"/>
  </r>
  <r>
    <d v="2010-12-31T00:00:00"/>
    <x v="1"/>
    <s v="スキンケア"/>
    <x v="1"/>
    <n v="191100"/>
  </r>
  <r>
    <d v="2010-12-31T00:00:00"/>
    <x v="1"/>
    <s v="スキンケア"/>
    <x v="2"/>
    <n v="383250"/>
  </r>
  <r>
    <d v="2010-12-31T00:00:00"/>
    <x v="1"/>
    <s v="スキンケア"/>
    <x v="3"/>
    <n v="72800"/>
  </r>
  <r>
    <d v="2010-12-31T00:00:00"/>
    <x v="1"/>
    <s v="スキンケア"/>
    <x v="4"/>
    <n v="134750"/>
  </r>
  <r>
    <d v="2010-12-31T00:00:00"/>
    <x v="1"/>
    <s v="ボディケア"/>
    <x v="5"/>
    <n v="272000"/>
  </r>
  <r>
    <d v="2010-12-31T00:00:00"/>
    <x v="1"/>
    <s v="ボディケア"/>
    <x v="6"/>
    <n v="201500"/>
  </r>
  <r>
    <d v="2010-12-31T00:00:00"/>
    <x v="1"/>
    <s v="ボディケア"/>
    <x v="7"/>
    <n v="180000"/>
  </r>
  <r>
    <d v="2010-12-31T00:00:00"/>
    <x v="1"/>
    <s v="ボディケア"/>
    <x v="8"/>
    <n v="78750"/>
  </r>
  <r>
    <d v="2010-12-31T00:00:00"/>
    <x v="1"/>
    <s v="メイクアップ"/>
    <x v="9"/>
    <n v="163500"/>
  </r>
  <r>
    <d v="2010-12-31T00:00:00"/>
    <x v="1"/>
    <s v="メイクアップ"/>
    <x v="10"/>
    <n v="238550"/>
  </r>
  <r>
    <d v="2010-12-31T00:00:00"/>
    <x v="1"/>
    <s v="メイクアップ"/>
    <x v="11"/>
    <n v="158400"/>
  </r>
  <r>
    <d v="2010-12-31T00:00:00"/>
    <x v="1"/>
    <s v="メイクアップ"/>
    <x v="12"/>
    <n v="145200"/>
  </r>
  <r>
    <d v="2010-12-31T00:00:00"/>
    <x v="1"/>
    <s v="メイクアップ"/>
    <x v="13"/>
    <n v="160600"/>
  </r>
  <r>
    <d v="2010-12-31T00:00:00"/>
    <x v="2"/>
    <s v="スキンケア"/>
    <x v="0"/>
    <n v="589600"/>
  </r>
  <r>
    <d v="2010-12-31T00:00:00"/>
    <x v="2"/>
    <s v="スキンケア"/>
    <x v="1"/>
    <n v="382200"/>
  </r>
  <r>
    <d v="2010-12-31T00:00:00"/>
    <x v="2"/>
    <s v="スキンケア"/>
    <x v="2"/>
    <n v="199500"/>
  </r>
  <r>
    <d v="2010-12-31T00:00:00"/>
    <x v="2"/>
    <s v="スキンケア"/>
    <x v="3"/>
    <n v="187600"/>
  </r>
  <r>
    <d v="2010-12-31T00:00:00"/>
    <x v="2"/>
    <s v="スキンケア"/>
    <x v="4"/>
    <n v="354200"/>
  </r>
  <r>
    <d v="2010-12-31T00:00:00"/>
    <x v="2"/>
    <s v="ボディケア"/>
    <x v="5"/>
    <n v="263500"/>
  </r>
  <r>
    <d v="2010-12-31T00:00:00"/>
    <x v="2"/>
    <s v="ボディケア"/>
    <x v="6"/>
    <n v="526500"/>
  </r>
  <r>
    <d v="2010-12-31T00:00:00"/>
    <x v="2"/>
    <s v="ボディケア"/>
    <x v="7"/>
    <n v="165000"/>
  </r>
  <r>
    <d v="2010-12-31T00:00:00"/>
    <x v="2"/>
    <s v="ボディケア"/>
    <x v="8"/>
    <n v="101500"/>
  </r>
  <r>
    <d v="2010-12-31T00:00:00"/>
    <x v="2"/>
    <s v="メイクアップ"/>
    <x v="9"/>
    <n v="18000"/>
  </r>
  <r>
    <d v="2010-12-31T00:00:00"/>
    <x v="2"/>
    <s v="メイクアップ"/>
    <x v="10"/>
    <n v="139460"/>
  </r>
  <r>
    <d v="2010-12-31T00:00:00"/>
    <x v="2"/>
    <s v="メイクアップ"/>
    <x v="11"/>
    <n v="283200"/>
  </r>
  <r>
    <d v="2010-12-31T00:00:00"/>
    <x v="2"/>
    <s v="メイクアップ"/>
    <x v="12"/>
    <n v="168300"/>
  </r>
  <r>
    <d v="2010-12-31T00:00:00"/>
    <x v="2"/>
    <s v="メイクアップ"/>
    <x v="13"/>
    <n v="1430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512">
  <r>
    <x v="0"/>
    <x v="0"/>
    <x v="0"/>
    <s v="エイジングパック"/>
    <n v="105600"/>
    <x v="0"/>
    <x v="0"/>
  </r>
  <r>
    <x v="0"/>
    <x v="0"/>
    <x v="0"/>
    <s v="エッセンスα"/>
    <n v="172900"/>
    <x v="0"/>
    <x v="0"/>
  </r>
  <r>
    <x v="0"/>
    <x v="0"/>
    <x v="0"/>
    <s v="クリスタローション"/>
    <n v="603750"/>
    <x v="0"/>
    <x v="0"/>
  </r>
  <r>
    <x v="0"/>
    <x v="0"/>
    <x v="0"/>
    <s v="ナイト黄金クリーム"/>
    <n v="0"/>
    <x v="0"/>
    <x v="0"/>
  </r>
  <r>
    <x v="0"/>
    <x v="0"/>
    <x v="0"/>
    <s v="ぷるつやシート"/>
    <n v="184800"/>
    <x v="0"/>
    <x v="0"/>
  </r>
  <r>
    <x v="0"/>
    <x v="0"/>
    <x v="1"/>
    <s v="アミノヘアパック"/>
    <n v="17000"/>
    <x v="0"/>
    <x v="0"/>
  </r>
  <r>
    <x v="0"/>
    <x v="0"/>
    <x v="1"/>
    <s v="シェイプクリーム"/>
    <n v="318500"/>
    <x v="0"/>
    <x v="0"/>
  </r>
  <r>
    <x v="0"/>
    <x v="0"/>
    <x v="1"/>
    <s v="ボディオイル麗香"/>
    <n v="155000"/>
    <x v="0"/>
    <x v="0"/>
  </r>
  <r>
    <x v="0"/>
    <x v="0"/>
    <x v="1"/>
    <s v="美ハンドケア"/>
    <n v="57750"/>
    <x v="0"/>
    <x v="0"/>
  </r>
  <r>
    <x v="0"/>
    <x v="0"/>
    <x v="2"/>
    <s v="アイラッシュ華"/>
    <n v="27000"/>
    <x v="0"/>
    <x v="0"/>
  </r>
  <r>
    <x v="0"/>
    <x v="0"/>
    <x v="2"/>
    <s v="クリアファンデ"/>
    <n v="22020"/>
    <x v="0"/>
    <x v="0"/>
  </r>
  <r>
    <x v="0"/>
    <x v="0"/>
    <x v="2"/>
    <s v="スティックカバー"/>
    <n v="489600"/>
    <x v="0"/>
    <x v="0"/>
  </r>
  <r>
    <x v="0"/>
    <x v="0"/>
    <x v="2"/>
    <s v="ベールパウダー"/>
    <n v="165000"/>
    <x v="0"/>
    <x v="0"/>
  </r>
  <r>
    <x v="0"/>
    <x v="0"/>
    <x v="2"/>
    <s v="リップルコート"/>
    <n v="107800"/>
    <x v="0"/>
    <x v="0"/>
  </r>
  <r>
    <x v="1"/>
    <x v="1"/>
    <x v="0"/>
    <s v="エイジングパック"/>
    <n v="238340"/>
    <x v="0"/>
    <x v="0"/>
  </r>
  <r>
    <x v="1"/>
    <x v="1"/>
    <x v="0"/>
    <s v="エッセンスα"/>
    <n v="135070"/>
    <x v="0"/>
    <x v="0"/>
  </r>
  <r>
    <x v="1"/>
    <x v="1"/>
    <x v="0"/>
    <s v="クリスタローション"/>
    <n v="229630"/>
    <x v="0"/>
    <x v="0"/>
  </r>
  <r>
    <x v="1"/>
    <x v="1"/>
    <x v="0"/>
    <s v="ナイト黄金クリーム"/>
    <n v="441340"/>
    <x v="0"/>
    <x v="0"/>
  </r>
  <r>
    <x v="1"/>
    <x v="1"/>
    <x v="0"/>
    <s v="ぷるつやシート"/>
    <n v="267060"/>
    <x v="0"/>
    <x v="0"/>
  </r>
  <r>
    <x v="1"/>
    <x v="1"/>
    <x v="1"/>
    <s v="アミノヘアパック"/>
    <n v="479310"/>
    <x v="0"/>
    <x v="0"/>
  </r>
  <r>
    <x v="1"/>
    <x v="1"/>
    <x v="1"/>
    <s v="シェイプクリーム"/>
    <n v="104740"/>
    <x v="0"/>
    <x v="0"/>
  </r>
  <r>
    <x v="1"/>
    <x v="1"/>
    <x v="1"/>
    <s v="ボディオイル麗香"/>
    <n v="193420"/>
    <x v="0"/>
    <x v="0"/>
  </r>
  <r>
    <x v="1"/>
    <x v="1"/>
    <x v="1"/>
    <s v="美ハンドケア"/>
    <n v="335740"/>
    <x v="0"/>
    <x v="0"/>
  </r>
  <r>
    <x v="1"/>
    <x v="1"/>
    <x v="2"/>
    <s v="アイラッシュ華"/>
    <n v="180000"/>
    <x v="0"/>
    <x v="0"/>
  </r>
  <r>
    <x v="1"/>
    <x v="1"/>
    <x v="2"/>
    <s v="クリアファンデ"/>
    <n v="213740"/>
    <x v="0"/>
    <x v="0"/>
  </r>
  <r>
    <x v="1"/>
    <x v="1"/>
    <x v="2"/>
    <s v="スティックカバー"/>
    <n v="377570"/>
    <x v="0"/>
    <x v="0"/>
  </r>
  <r>
    <x v="1"/>
    <x v="1"/>
    <x v="2"/>
    <s v="ベールパウダー"/>
    <n v="385050"/>
    <x v="0"/>
    <x v="0"/>
  </r>
  <r>
    <x v="1"/>
    <x v="1"/>
    <x v="2"/>
    <s v="リップルコート"/>
    <n v="125400"/>
    <x v="0"/>
    <x v="0"/>
  </r>
  <r>
    <x v="2"/>
    <x v="2"/>
    <x v="0"/>
    <s v="エイジングパック"/>
    <n v="449580"/>
    <x v="0"/>
    <x v="0"/>
  </r>
  <r>
    <x v="2"/>
    <x v="2"/>
    <x v="0"/>
    <s v="エッセンスα"/>
    <n v="335280"/>
    <x v="0"/>
    <x v="0"/>
  </r>
  <r>
    <x v="2"/>
    <x v="2"/>
    <x v="0"/>
    <s v="クリスタローション"/>
    <n v="371590"/>
    <x v="0"/>
    <x v="0"/>
  </r>
  <r>
    <x v="2"/>
    <x v="2"/>
    <x v="0"/>
    <s v="ナイト黄金クリーム"/>
    <n v="282820"/>
    <x v="0"/>
    <x v="0"/>
  </r>
  <r>
    <x v="2"/>
    <x v="2"/>
    <x v="0"/>
    <s v="ぷるつやシート"/>
    <n v="130020"/>
    <x v="0"/>
    <x v="0"/>
  </r>
  <r>
    <x v="2"/>
    <x v="2"/>
    <x v="1"/>
    <s v="アミノヘアパック"/>
    <n v="497670"/>
    <x v="0"/>
    <x v="0"/>
  </r>
  <r>
    <x v="2"/>
    <x v="2"/>
    <x v="1"/>
    <s v="シェイプクリーム"/>
    <n v="433000"/>
    <x v="0"/>
    <x v="0"/>
  </r>
  <r>
    <x v="2"/>
    <x v="2"/>
    <x v="1"/>
    <s v="ボディオイル麗香"/>
    <n v="321330"/>
    <x v="0"/>
    <x v="0"/>
  </r>
  <r>
    <x v="2"/>
    <x v="2"/>
    <x v="1"/>
    <s v="美ハンドケア"/>
    <n v="211620"/>
    <x v="0"/>
    <x v="0"/>
  </r>
  <r>
    <x v="2"/>
    <x v="2"/>
    <x v="2"/>
    <s v="アイラッシュ華"/>
    <n v="180000"/>
    <x v="0"/>
    <x v="0"/>
  </r>
  <r>
    <x v="2"/>
    <x v="2"/>
    <x v="2"/>
    <s v="クリアファンデ"/>
    <n v="428370"/>
    <x v="0"/>
    <x v="0"/>
  </r>
  <r>
    <x v="2"/>
    <x v="2"/>
    <x v="2"/>
    <s v="スティックカバー"/>
    <n v="332730"/>
    <x v="0"/>
    <x v="0"/>
  </r>
  <r>
    <x v="2"/>
    <x v="2"/>
    <x v="2"/>
    <s v="ベールパウダー"/>
    <n v="304770"/>
    <x v="0"/>
    <x v="0"/>
  </r>
  <r>
    <x v="2"/>
    <x v="2"/>
    <x v="2"/>
    <s v="リップルコート"/>
    <n v="163340"/>
    <x v="0"/>
    <x v="0"/>
  </r>
  <r>
    <x v="3"/>
    <x v="0"/>
    <x v="0"/>
    <s v="エイジングパック"/>
    <n v="475200"/>
    <x v="0"/>
    <x v="0"/>
  </r>
  <r>
    <x v="3"/>
    <x v="0"/>
    <x v="0"/>
    <s v="エッセンスα"/>
    <n v="100100"/>
    <x v="0"/>
    <x v="0"/>
  </r>
  <r>
    <x v="3"/>
    <x v="0"/>
    <x v="0"/>
    <s v="クリスタローション"/>
    <n v="225750"/>
    <x v="0"/>
    <x v="0"/>
  </r>
  <r>
    <x v="3"/>
    <x v="0"/>
    <x v="0"/>
    <s v="ナイト黄金クリーム"/>
    <n v="103600"/>
    <x v="0"/>
    <x v="0"/>
  </r>
  <r>
    <x v="3"/>
    <x v="0"/>
    <x v="0"/>
    <s v="ぷるつやシート"/>
    <n v="65450"/>
    <x v="0"/>
    <x v="0"/>
  </r>
  <r>
    <x v="3"/>
    <x v="0"/>
    <x v="1"/>
    <s v="アミノヘアパック"/>
    <n v="178500"/>
    <x v="0"/>
    <x v="0"/>
  </r>
  <r>
    <x v="3"/>
    <x v="0"/>
    <x v="1"/>
    <s v="シェイプクリーム"/>
    <n v="409500"/>
    <x v="0"/>
    <x v="0"/>
  </r>
  <r>
    <x v="3"/>
    <x v="0"/>
    <x v="1"/>
    <s v="ボディオイル麗香"/>
    <n v="97500"/>
    <x v="0"/>
    <x v="0"/>
  </r>
  <r>
    <x v="3"/>
    <x v="0"/>
    <x v="1"/>
    <s v="美ハンドケア"/>
    <n v="134750"/>
    <x v="0"/>
    <x v="0"/>
  </r>
  <r>
    <x v="3"/>
    <x v="0"/>
    <x v="2"/>
    <s v="アイラッシュ華"/>
    <n v="76500"/>
    <x v="0"/>
    <x v="0"/>
  </r>
  <r>
    <x v="3"/>
    <x v="0"/>
    <x v="2"/>
    <s v="クリアファンデ"/>
    <n v="198180"/>
    <x v="0"/>
    <x v="0"/>
  </r>
  <r>
    <x v="3"/>
    <x v="0"/>
    <x v="2"/>
    <s v="スティックカバー"/>
    <n v="302400"/>
    <x v="0"/>
    <x v="0"/>
  </r>
  <r>
    <x v="3"/>
    <x v="0"/>
    <x v="2"/>
    <s v="ベールパウダー"/>
    <n v="132000"/>
    <x v="0"/>
    <x v="0"/>
  </r>
  <r>
    <x v="3"/>
    <x v="0"/>
    <x v="2"/>
    <s v="リップルコート"/>
    <n v="83600"/>
    <x v="0"/>
    <x v="0"/>
  </r>
  <r>
    <x v="4"/>
    <x v="1"/>
    <x v="0"/>
    <s v="エイジングパック"/>
    <n v="245890"/>
    <x v="0"/>
    <x v="0"/>
  </r>
  <r>
    <x v="4"/>
    <x v="1"/>
    <x v="0"/>
    <s v="エッセンスα"/>
    <n v="312070"/>
    <x v="0"/>
    <x v="0"/>
  </r>
  <r>
    <x v="4"/>
    <x v="1"/>
    <x v="0"/>
    <s v="クリスタローション"/>
    <n v="286540"/>
    <x v="0"/>
    <x v="0"/>
  </r>
  <r>
    <x v="4"/>
    <x v="1"/>
    <x v="0"/>
    <s v="ナイト黄金クリーム"/>
    <n v="179490"/>
    <x v="0"/>
    <x v="0"/>
  </r>
  <r>
    <x v="4"/>
    <x v="1"/>
    <x v="0"/>
    <s v="ぷるつやシート"/>
    <n v="114970"/>
    <x v="0"/>
    <x v="0"/>
  </r>
  <r>
    <x v="4"/>
    <x v="1"/>
    <x v="1"/>
    <s v="アミノヘアパック"/>
    <n v="284130"/>
    <x v="0"/>
    <x v="0"/>
  </r>
  <r>
    <x v="4"/>
    <x v="1"/>
    <x v="1"/>
    <s v="シェイプクリーム"/>
    <n v="84890"/>
    <x v="0"/>
    <x v="0"/>
  </r>
  <r>
    <x v="4"/>
    <x v="1"/>
    <x v="1"/>
    <s v="ボディオイル麗香"/>
    <n v="435600"/>
    <x v="0"/>
    <x v="0"/>
  </r>
  <r>
    <x v="4"/>
    <x v="1"/>
    <x v="1"/>
    <s v="美ハンドケア"/>
    <n v="89360"/>
    <x v="0"/>
    <x v="0"/>
  </r>
  <r>
    <x v="4"/>
    <x v="1"/>
    <x v="2"/>
    <s v="アイラッシュ華"/>
    <n v="226000"/>
    <x v="0"/>
    <x v="0"/>
  </r>
  <r>
    <x v="4"/>
    <x v="1"/>
    <x v="2"/>
    <s v="クリアファンデ"/>
    <n v="536200"/>
    <x v="0"/>
    <x v="0"/>
  </r>
  <r>
    <x v="4"/>
    <x v="1"/>
    <x v="2"/>
    <s v="スティックカバー"/>
    <n v="141260"/>
    <x v="0"/>
    <x v="0"/>
  </r>
  <r>
    <x v="4"/>
    <x v="1"/>
    <x v="2"/>
    <s v="ベールパウダー"/>
    <n v="156600"/>
    <x v="0"/>
    <x v="0"/>
  </r>
  <r>
    <x v="4"/>
    <x v="1"/>
    <x v="2"/>
    <s v="リップルコート"/>
    <n v="153400"/>
    <x v="0"/>
    <x v="0"/>
  </r>
  <r>
    <x v="4"/>
    <x v="2"/>
    <x v="0"/>
    <s v="エイジングパック"/>
    <n v="321200"/>
    <x v="0"/>
    <x v="0"/>
  </r>
  <r>
    <x v="4"/>
    <x v="2"/>
    <x v="0"/>
    <s v="エッセンスα"/>
    <n v="492410"/>
    <x v="0"/>
    <x v="0"/>
  </r>
  <r>
    <x v="4"/>
    <x v="2"/>
    <x v="0"/>
    <s v="クリスタローション"/>
    <n v="160630"/>
    <x v="0"/>
    <x v="0"/>
  </r>
  <r>
    <x v="4"/>
    <x v="2"/>
    <x v="0"/>
    <s v="ナイト黄金クリーム"/>
    <n v="416570"/>
    <x v="0"/>
    <x v="0"/>
  </r>
  <r>
    <x v="4"/>
    <x v="2"/>
    <x v="0"/>
    <s v="ぷるつやシート"/>
    <n v="148640"/>
    <x v="0"/>
    <x v="0"/>
  </r>
  <r>
    <x v="4"/>
    <x v="2"/>
    <x v="1"/>
    <s v="アミノヘアパック"/>
    <n v="58620"/>
    <x v="0"/>
    <x v="0"/>
  </r>
  <r>
    <x v="4"/>
    <x v="2"/>
    <x v="1"/>
    <s v="シェイプクリーム"/>
    <n v="135060"/>
    <x v="0"/>
    <x v="0"/>
  </r>
  <r>
    <x v="4"/>
    <x v="2"/>
    <x v="1"/>
    <s v="ボディオイル麗香"/>
    <n v="213320"/>
    <x v="0"/>
    <x v="0"/>
  </r>
  <r>
    <x v="4"/>
    <x v="2"/>
    <x v="1"/>
    <s v="美ハンドケア"/>
    <n v="245800"/>
    <x v="0"/>
    <x v="0"/>
  </r>
  <r>
    <x v="4"/>
    <x v="2"/>
    <x v="2"/>
    <s v="アイラッシュ華"/>
    <n v="315000"/>
    <x v="0"/>
    <x v="0"/>
  </r>
  <r>
    <x v="4"/>
    <x v="2"/>
    <x v="2"/>
    <s v="クリアファンデ"/>
    <n v="468300"/>
    <x v="0"/>
    <x v="0"/>
  </r>
  <r>
    <x v="4"/>
    <x v="2"/>
    <x v="2"/>
    <s v="スティックカバー"/>
    <n v="365120"/>
    <x v="0"/>
    <x v="0"/>
  </r>
  <r>
    <x v="4"/>
    <x v="2"/>
    <x v="2"/>
    <s v="ベールパウダー"/>
    <n v="302120"/>
    <x v="0"/>
    <x v="0"/>
  </r>
  <r>
    <x v="4"/>
    <x v="2"/>
    <x v="2"/>
    <s v="リップルコート"/>
    <n v="91350"/>
    <x v="0"/>
    <x v="0"/>
  </r>
  <r>
    <x v="5"/>
    <x v="0"/>
    <x v="0"/>
    <s v="エイジングパック"/>
    <n v="220000"/>
    <x v="0"/>
    <x v="0"/>
  </r>
  <r>
    <x v="5"/>
    <x v="0"/>
    <x v="0"/>
    <s v="エッセンスα"/>
    <n v="195650"/>
    <x v="0"/>
    <x v="0"/>
  </r>
  <r>
    <x v="5"/>
    <x v="0"/>
    <x v="0"/>
    <s v="クリスタローション"/>
    <n v="105000"/>
    <x v="0"/>
    <x v="0"/>
  </r>
  <r>
    <x v="5"/>
    <x v="0"/>
    <x v="0"/>
    <s v="ナイト黄金クリーム"/>
    <n v="70000"/>
    <x v="0"/>
    <x v="0"/>
  </r>
  <r>
    <x v="5"/>
    <x v="0"/>
    <x v="0"/>
    <s v="ぷるつやシート"/>
    <n v="134750"/>
    <x v="0"/>
    <x v="0"/>
  </r>
  <r>
    <x v="5"/>
    <x v="0"/>
    <x v="1"/>
    <s v="アミノヘアパック"/>
    <n v="535500"/>
    <x v="0"/>
    <x v="0"/>
  </r>
  <r>
    <x v="5"/>
    <x v="0"/>
    <x v="1"/>
    <s v="シェイプクリーム"/>
    <n v="364000"/>
    <x v="0"/>
    <x v="0"/>
  </r>
  <r>
    <x v="5"/>
    <x v="0"/>
    <x v="1"/>
    <s v="ボディオイル麗香"/>
    <n v="107500"/>
    <x v="0"/>
    <x v="0"/>
  </r>
  <r>
    <x v="5"/>
    <x v="0"/>
    <x v="1"/>
    <s v="美ハンドケア"/>
    <n v="59500"/>
    <x v="0"/>
    <x v="0"/>
  </r>
  <r>
    <x v="5"/>
    <x v="0"/>
    <x v="2"/>
    <s v="アイラッシュ華"/>
    <n v="37500"/>
    <x v="0"/>
    <x v="0"/>
  </r>
  <r>
    <x v="5"/>
    <x v="0"/>
    <x v="2"/>
    <s v="クリアファンデ"/>
    <n v="25690"/>
    <x v="0"/>
    <x v="0"/>
  </r>
  <r>
    <x v="5"/>
    <x v="0"/>
    <x v="2"/>
    <s v="スティックカバー"/>
    <n v="115200"/>
    <x v="0"/>
    <x v="0"/>
  </r>
  <r>
    <x v="5"/>
    <x v="0"/>
    <x v="2"/>
    <s v="ベールパウダー"/>
    <n v="141900"/>
    <x v="0"/>
    <x v="0"/>
  </r>
  <r>
    <x v="5"/>
    <x v="0"/>
    <x v="2"/>
    <s v="リップルコート"/>
    <n v="15400"/>
    <x v="0"/>
    <x v="0"/>
  </r>
  <r>
    <x v="6"/>
    <x v="1"/>
    <x v="0"/>
    <s v="エイジングパック"/>
    <n v="415560"/>
    <x v="0"/>
    <x v="0"/>
  </r>
  <r>
    <x v="6"/>
    <x v="1"/>
    <x v="0"/>
    <s v="エッセンスα"/>
    <n v="395150"/>
    <x v="0"/>
    <x v="0"/>
  </r>
  <r>
    <x v="6"/>
    <x v="1"/>
    <x v="0"/>
    <s v="クリスタローション"/>
    <n v="392110"/>
    <x v="0"/>
    <x v="0"/>
  </r>
  <r>
    <x v="6"/>
    <x v="1"/>
    <x v="0"/>
    <s v="ナイト黄金クリーム"/>
    <n v="411610"/>
    <x v="0"/>
    <x v="0"/>
  </r>
  <r>
    <x v="6"/>
    <x v="1"/>
    <x v="0"/>
    <s v="ぷるつやシート"/>
    <n v="110360"/>
    <x v="0"/>
    <x v="0"/>
  </r>
  <r>
    <x v="6"/>
    <x v="1"/>
    <x v="1"/>
    <s v="アミノヘアパック"/>
    <n v="104720"/>
    <x v="0"/>
    <x v="0"/>
  </r>
  <r>
    <x v="6"/>
    <x v="1"/>
    <x v="1"/>
    <s v="シェイプクリーム"/>
    <n v="249660"/>
    <x v="0"/>
    <x v="0"/>
  </r>
  <r>
    <x v="6"/>
    <x v="1"/>
    <x v="1"/>
    <s v="ボディオイル麗香"/>
    <n v="236540"/>
    <x v="0"/>
    <x v="0"/>
  </r>
  <r>
    <x v="6"/>
    <x v="1"/>
    <x v="1"/>
    <s v="美ハンドケア"/>
    <n v="74380"/>
    <x v="0"/>
    <x v="0"/>
  </r>
  <r>
    <x v="6"/>
    <x v="1"/>
    <x v="2"/>
    <s v="アイラッシュ華"/>
    <n v="190000"/>
    <x v="0"/>
    <x v="0"/>
  </r>
  <r>
    <x v="6"/>
    <x v="1"/>
    <x v="2"/>
    <s v="クリアファンデ"/>
    <n v="267190"/>
    <x v="0"/>
    <x v="0"/>
  </r>
  <r>
    <x v="6"/>
    <x v="1"/>
    <x v="2"/>
    <s v="スティックカバー"/>
    <n v="490340"/>
    <x v="0"/>
    <x v="0"/>
  </r>
  <r>
    <x v="6"/>
    <x v="1"/>
    <x v="2"/>
    <s v="ベールパウダー"/>
    <n v="128010"/>
    <x v="0"/>
    <x v="0"/>
  </r>
  <r>
    <x v="6"/>
    <x v="1"/>
    <x v="2"/>
    <s v="リップルコート"/>
    <n v="191740"/>
    <x v="0"/>
    <x v="0"/>
  </r>
  <r>
    <x v="5"/>
    <x v="2"/>
    <x v="0"/>
    <s v="エイジングパック"/>
    <n v="440150"/>
    <x v="0"/>
    <x v="0"/>
  </r>
  <r>
    <x v="5"/>
    <x v="2"/>
    <x v="0"/>
    <s v="エッセンスα"/>
    <n v="254550"/>
    <x v="0"/>
    <x v="0"/>
  </r>
  <r>
    <x v="5"/>
    <x v="2"/>
    <x v="0"/>
    <s v="クリスタローション"/>
    <n v="235940"/>
    <x v="0"/>
    <x v="0"/>
  </r>
  <r>
    <x v="5"/>
    <x v="2"/>
    <x v="0"/>
    <s v="ナイト黄金クリーム"/>
    <n v="382090"/>
    <x v="0"/>
    <x v="0"/>
  </r>
  <r>
    <x v="5"/>
    <x v="2"/>
    <x v="0"/>
    <s v="ぷるつやシート"/>
    <n v="287010"/>
    <x v="0"/>
    <x v="0"/>
  </r>
  <r>
    <x v="5"/>
    <x v="2"/>
    <x v="1"/>
    <s v="アミノヘアパック"/>
    <n v="381560"/>
    <x v="0"/>
    <x v="0"/>
  </r>
  <r>
    <x v="5"/>
    <x v="2"/>
    <x v="1"/>
    <s v="シェイプクリーム"/>
    <n v="357050"/>
    <x v="0"/>
    <x v="0"/>
  </r>
  <r>
    <x v="5"/>
    <x v="2"/>
    <x v="1"/>
    <s v="ボディオイル麗香"/>
    <n v="279300"/>
    <x v="0"/>
    <x v="0"/>
  </r>
  <r>
    <x v="5"/>
    <x v="2"/>
    <x v="1"/>
    <s v="美ハンドケア"/>
    <n v="244050"/>
    <x v="0"/>
    <x v="0"/>
  </r>
  <r>
    <x v="5"/>
    <x v="2"/>
    <x v="2"/>
    <s v="アイラッシュ華"/>
    <n v="90000"/>
    <x v="0"/>
    <x v="0"/>
  </r>
  <r>
    <x v="5"/>
    <x v="2"/>
    <x v="2"/>
    <s v="クリアファンデ"/>
    <n v="497620"/>
    <x v="0"/>
    <x v="0"/>
  </r>
  <r>
    <x v="5"/>
    <x v="2"/>
    <x v="2"/>
    <s v="スティックカバー"/>
    <n v="69350"/>
    <x v="0"/>
    <x v="0"/>
  </r>
  <r>
    <x v="5"/>
    <x v="2"/>
    <x v="2"/>
    <s v="ベールパウダー"/>
    <n v="84130"/>
    <x v="0"/>
    <x v="0"/>
  </r>
  <r>
    <x v="5"/>
    <x v="2"/>
    <x v="2"/>
    <s v="リップルコート"/>
    <n v="110300"/>
    <x v="0"/>
    <x v="0"/>
  </r>
  <r>
    <x v="7"/>
    <x v="0"/>
    <x v="0"/>
    <s v="エイジングパック"/>
    <n v="281600"/>
    <x v="0"/>
    <x v="0"/>
  </r>
  <r>
    <x v="7"/>
    <x v="0"/>
    <x v="0"/>
    <s v="エッセンスα"/>
    <n v="50050"/>
    <x v="0"/>
    <x v="0"/>
  </r>
  <r>
    <x v="7"/>
    <x v="0"/>
    <x v="0"/>
    <s v="クリスタローション"/>
    <n v="57750"/>
    <x v="0"/>
    <x v="0"/>
  </r>
  <r>
    <x v="7"/>
    <x v="0"/>
    <x v="0"/>
    <s v="ナイト黄金クリーム"/>
    <n v="137200"/>
    <x v="0"/>
    <x v="0"/>
  </r>
  <r>
    <x v="7"/>
    <x v="0"/>
    <x v="0"/>
    <s v="ぷるつやシート"/>
    <n v="19250"/>
    <x v="0"/>
    <x v="0"/>
  </r>
  <r>
    <x v="7"/>
    <x v="0"/>
    <x v="1"/>
    <s v="アミノヘアパック"/>
    <n v="348500"/>
    <x v="0"/>
    <x v="0"/>
  </r>
  <r>
    <x v="7"/>
    <x v="0"/>
    <x v="1"/>
    <s v="シェイプクリーム"/>
    <n v="370500"/>
    <x v="0"/>
    <x v="0"/>
  </r>
  <r>
    <x v="7"/>
    <x v="0"/>
    <x v="1"/>
    <s v="ボディオイル麗香"/>
    <n v="130000"/>
    <x v="0"/>
    <x v="0"/>
  </r>
  <r>
    <x v="7"/>
    <x v="0"/>
    <x v="1"/>
    <s v="美ハンドケア"/>
    <n v="3500"/>
    <x v="0"/>
    <x v="0"/>
  </r>
  <r>
    <x v="7"/>
    <x v="0"/>
    <x v="2"/>
    <s v="アイラッシュ華"/>
    <n v="49500"/>
    <x v="0"/>
    <x v="0"/>
  </r>
  <r>
    <x v="7"/>
    <x v="0"/>
    <x v="2"/>
    <s v="クリアファンデ"/>
    <n v="297270"/>
    <x v="0"/>
    <x v="0"/>
  </r>
  <r>
    <x v="7"/>
    <x v="0"/>
    <x v="2"/>
    <s v="スティックカバー"/>
    <n v="235200"/>
    <x v="0"/>
    <x v="0"/>
  </r>
  <r>
    <x v="7"/>
    <x v="0"/>
    <x v="2"/>
    <s v="ベールパウダー"/>
    <n v="33000"/>
    <x v="0"/>
    <x v="0"/>
  </r>
  <r>
    <x v="7"/>
    <x v="0"/>
    <x v="2"/>
    <s v="リップルコート"/>
    <n v="63800"/>
    <x v="0"/>
    <x v="0"/>
  </r>
  <r>
    <x v="7"/>
    <x v="1"/>
    <x v="0"/>
    <s v="エイジングパック"/>
    <n v="67400"/>
    <x v="0"/>
    <x v="0"/>
  </r>
  <r>
    <x v="7"/>
    <x v="1"/>
    <x v="0"/>
    <s v="エッセンスα"/>
    <n v="364460"/>
    <x v="0"/>
    <x v="0"/>
  </r>
  <r>
    <x v="7"/>
    <x v="1"/>
    <x v="0"/>
    <s v="クリスタローション"/>
    <n v="260450"/>
    <x v="0"/>
    <x v="0"/>
  </r>
  <r>
    <x v="7"/>
    <x v="1"/>
    <x v="0"/>
    <s v="ナイト黄金クリーム"/>
    <n v="171070"/>
    <x v="0"/>
    <x v="0"/>
  </r>
  <r>
    <x v="7"/>
    <x v="1"/>
    <x v="0"/>
    <s v="ぷるつやシート"/>
    <n v="195500"/>
    <x v="0"/>
    <x v="0"/>
  </r>
  <r>
    <x v="7"/>
    <x v="1"/>
    <x v="1"/>
    <s v="アミノヘアパック"/>
    <n v="402640"/>
    <x v="0"/>
    <x v="0"/>
  </r>
  <r>
    <x v="7"/>
    <x v="1"/>
    <x v="1"/>
    <s v="シェイプクリーム"/>
    <n v="166490"/>
    <x v="0"/>
    <x v="0"/>
  </r>
  <r>
    <x v="7"/>
    <x v="1"/>
    <x v="1"/>
    <s v="ボディオイル麗香"/>
    <n v="464630"/>
    <x v="0"/>
    <x v="0"/>
  </r>
  <r>
    <x v="7"/>
    <x v="1"/>
    <x v="1"/>
    <s v="美ハンドケア"/>
    <n v="380560"/>
    <x v="0"/>
    <x v="0"/>
  </r>
  <r>
    <x v="7"/>
    <x v="1"/>
    <x v="2"/>
    <s v="アイラッシュ華"/>
    <n v="360000"/>
    <x v="0"/>
    <x v="0"/>
  </r>
  <r>
    <x v="7"/>
    <x v="1"/>
    <x v="2"/>
    <s v="クリアファンデ"/>
    <n v="489310"/>
    <x v="0"/>
    <x v="0"/>
  </r>
  <r>
    <x v="7"/>
    <x v="1"/>
    <x v="2"/>
    <s v="スティックカバー"/>
    <n v="82880"/>
    <x v="0"/>
    <x v="0"/>
  </r>
  <r>
    <x v="7"/>
    <x v="1"/>
    <x v="2"/>
    <s v="ベールパウダー"/>
    <n v="110970"/>
    <x v="0"/>
    <x v="0"/>
  </r>
  <r>
    <x v="7"/>
    <x v="1"/>
    <x v="2"/>
    <s v="リップルコート"/>
    <n v="212420"/>
    <x v="0"/>
    <x v="0"/>
  </r>
  <r>
    <x v="8"/>
    <x v="2"/>
    <x v="0"/>
    <s v="エイジングパック"/>
    <n v="437860"/>
    <x v="0"/>
    <x v="0"/>
  </r>
  <r>
    <x v="8"/>
    <x v="2"/>
    <x v="0"/>
    <s v="エッセンスα"/>
    <n v="486620"/>
    <x v="0"/>
    <x v="0"/>
  </r>
  <r>
    <x v="8"/>
    <x v="2"/>
    <x v="0"/>
    <s v="クリスタローション"/>
    <n v="316610"/>
    <x v="0"/>
    <x v="0"/>
  </r>
  <r>
    <x v="8"/>
    <x v="2"/>
    <x v="0"/>
    <s v="ナイト黄金クリーム"/>
    <n v="73120"/>
    <x v="0"/>
    <x v="0"/>
  </r>
  <r>
    <x v="8"/>
    <x v="2"/>
    <x v="0"/>
    <s v="ぷるつやシート"/>
    <n v="191670"/>
    <x v="0"/>
    <x v="0"/>
  </r>
  <r>
    <x v="8"/>
    <x v="2"/>
    <x v="1"/>
    <s v="アミノヘアパック"/>
    <n v="96730"/>
    <x v="0"/>
    <x v="0"/>
  </r>
  <r>
    <x v="8"/>
    <x v="2"/>
    <x v="1"/>
    <s v="シェイプクリーム"/>
    <n v="359470"/>
    <x v="0"/>
    <x v="0"/>
  </r>
  <r>
    <x v="8"/>
    <x v="2"/>
    <x v="1"/>
    <s v="ボディオイル麗香"/>
    <n v="509410"/>
    <x v="0"/>
    <x v="0"/>
  </r>
  <r>
    <x v="8"/>
    <x v="2"/>
    <x v="1"/>
    <s v="美ハンドケア"/>
    <n v="204350"/>
    <x v="0"/>
    <x v="0"/>
  </r>
  <r>
    <x v="8"/>
    <x v="2"/>
    <x v="2"/>
    <s v="アイラッシュ華"/>
    <n v="270000"/>
    <x v="0"/>
    <x v="0"/>
  </r>
  <r>
    <x v="8"/>
    <x v="2"/>
    <x v="2"/>
    <s v="クリアファンデ"/>
    <n v="332050"/>
    <x v="0"/>
    <x v="0"/>
  </r>
  <r>
    <x v="8"/>
    <x v="2"/>
    <x v="2"/>
    <s v="スティックカバー"/>
    <n v="233380"/>
    <x v="0"/>
    <x v="0"/>
  </r>
  <r>
    <x v="8"/>
    <x v="2"/>
    <x v="2"/>
    <s v="ベールパウダー"/>
    <n v="413970"/>
    <x v="0"/>
    <x v="0"/>
  </r>
  <r>
    <x v="8"/>
    <x v="2"/>
    <x v="2"/>
    <s v="リップルコート"/>
    <n v="181240"/>
    <x v="0"/>
    <x v="0"/>
  </r>
  <r>
    <x v="9"/>
    <x v="0"/>
    <x v="0"/>
    <s v="エイジングパック"/>
    <n v="35200"/>
    <x v="0"/>
    <x v="0"/>
  </r>
  <r>
    <x v="9"/>
    <x v="0"/>
    <x v="0"/>
    <s v="エッセンスα"/>
    <n v="414050"/>
    <x v="0"/>
    <x v="0"/>
  </r>
  <r>
    <x v="9"/>
    <x v="0"/>
    <x v="0"/>
    <s v="クリスタローション"/>
    <n v="47250"/>
    <x v="0"/>
    <x v="0"/>
  </r>
  <r>
    <x v="9"/>
    <x v="0"/>
    <x v="0"/>
    <s v="ナイト黄金クリーム"/>
    <n v="151200"/>
    <x v="0"/>
    <x v="0"/>
  </r>
  <r>
    <x v="9"/>
    <x v="0"/>
    <x v="0"/>
    <s v="ぷるつやシート"/>
    <n v="207900"/>
    <x v="0"/>
    <x v="0"/>
  </r>
  <r>
    <x v="9"/>
    <x v="0"/>
    <x v="1"/>
    <s v="アミノヘアパック"/>
    <n v="76500"/>
    <x v="0"/>
    <x v="0"/>
  </r>
  <r>
    <x v="9"/>
    <x v="0"/>
    <x v="1"/>
    <s v="シェイプクリーム"/>
    <n v="0"/>
    <x v="0"/>
    <x v="0"/>
  </r>
  <r>
    <x v="9"/>
    <x v="0"/>
    <x v="1"/>
    <s v="ボディオイル麗香"/>
    <n v="105000"/>
    <x v="0"/>
    <x v="0"/>
  </r>
  <r>
    <x v="9"/>
    <x v="0"/>
    <x v="1"/>
    <s v="美ハンドケア"/>
    <n v="50750"/>
    <x v="0"/>
    <x v="0"/>
  </r>
  <r>
    <x v="9"/>
    <x v="0"/>
    <x v="2"/>
    <s v="アイラッシュ華"/>
    <n v="88500"/>
    <x v="0"/>
    <x v="0"/>
  </r>
  <r>
    <x v="9"/>
    <x v="0"/>
    <x v="2"/>
    <s v="クリアファンデ"/>
    <n v="165150"/>
    <x v="0"/>
    <x v="0"/>
  </r>
  <r>
    <x v="9"/>
    <x v="0"/>
    <x v="2"/>
    <s v="スティックカバー"/>
    <n v="148800"/>
    <x v="0"/>
    <x v="0"/>
  </r>
  <r>
    <x v="9"/>
    <x v="0"/>
    <x v="2"/>
    <s v="ベールパウダー"/>
    <n v="36300"/>
    <x v="0"/>
    <x v="0"/>
  </r>
  <r>
    <x v="9"/>
    <x v="0"/>
    <x v="2"/>
    <s v="リップルコート"/>
    <n v="83600"/>
    <x v="0"/>
    <x v="0"/>
  </r>
  <r>
    <x v="10"/>
    <x v="1"/>
    <x v="0"/>
    <s v="エイジングパック"/>
    <n v="357530"/>
    <x v="0"/>
    <x v="0"/>
  </r>
  <r>
    <x v="10"/>
    <x v="1"/>
    <x v="0"/>
    <s v="エッセンスα"/>
    <n v="479840"/>
    <x v="0"/>
    <x v="0"/>
  </r>
  <r>
    <x v="10"/>
    <x v="1"/>
    <x v="0"/>
    <s v="クリスタローション"/>
    <n v="388240"/>
    <x v="0"/>
    <x v="0"/>
  </r>
  <r>
    <x v="10"/>
    <x v="1"/>
    <x v="0"/>
    <s v="ナイト黄金クリーム"/>
    <n v="57710"/>
    <x v="0"/>
    <x v="0"/>
  </r>
  <r>
    <x v="10"/>
    <x v="1"/>
    <x v="0"/>
    <s v="ぷるつやシート"/>
    <n v="274760"/>
    <x v="0"/>
    <x v="0"/>
  </r>
  <r>
    <x v="10"/>
    <x v="1"/>
    <x v="1"/>
    <s v="アミノヘアパック"/>
    <n v="281570"/>
    <x v="0"/>
    <x v="0"/>
  </r>
  <r>
    <x v="10"/>
    <x v="1"/>
    <x v="1"/>
    <s v="シェイプクリーム"/>
    <n v="163520"/>
    <x v="0"/>
    <x v="0"/>
  </r>
  <r>
    <x v="10"/>
    <x v="1"/>
    <x v="1"/>
    <s v="ボディオイル麗香"/>
    <n v="425590"/>
    <x v="0"/>
    <x v="0"/>
  </r>
  <r>
    <x v="10"/>
    <x v="1"/>
    <x v="1"/>
    <s v="美ハンドケア"/>
    <n v="77730"/>
    <x v="0"/>
    <x v="0"/>
  </r>
  <r>
    <x v="10"/>
    <x v="1"/>
    <x v="2"/>
    <s v="アイラッシュ華"/>
    <n v="135000"/>
    <x v="0"/>
    <x v="0"/>
  </r>
  <r>
    <x v="10"/>
    <x v="1"/>
    <x v="2"/>
    <s v="クリアファンデ"/>
    <n v="291230"/>
    <x v="0"/>
    <x v="0"/>
  </r>
  <r>
    <x v="10"/>
    <x v="1"/>
    <x v="2"/>
    <s v="スティックカバー"/>
    <n v="78920"/>
    <x v="0"/>
    <x v="0"/>
  </r>
  <r>
    <x v="10"/>
    <x v="1"/>
    <x v="2"/>
    <s v="ベールパウダー"/>
    <n v="360790"/>
    <x v="0"/>
    <x v="0"/>
  </r>
  <r>
    <x v="10"/>
    <x v="1"/>
    <x v="2"/>
    <s v="リップルコート"/>
    <n v="173250"/>
    <x v="0"/>
    <x v="0"/>
  </r>
  <r>
    <x v="9"/>
    <x v="2"/>
    <x v="0"/>
    <s v="エイジングパック"/>
    <n v="406760"/>
    <x v="0"/>
    <x v="0"/>
  </r>
  <r>
    <x v="9"/>
    <x v="2"/>
    <x v="0"/>
    <s v="エッセンスα"/>
    <n v="166170"/>
    <x v="0"/>
    <x v="0"/>
  </r>
  <r>
    <x v="9"/>
    <x v="2"/>
    <x v="0"/>
    <s v="クリスタローション"/>
    <n v="102410"/>
    <x v="0"/>
    <x v="0"/>
  </r>
  <r>
    <x v="9"/>
    <x v="2"/>
    <x v="0"/>
    <s v="ナイト黄金クリーム"/>
    <n v="79980"/>
    <x v="0"/>
    <x v="0"/>
  </r>
  <r>
    <x v="9"/>
    <x v="2"/>
    <x v="0"/>
    <s v="ぷるつやシート"/>
    <n v="123170"/>
    <x v="0"/>
    <x v="0"/>
  </r>
  <r>
    <x v="9"/>
    <x v="2"/>
    <x v="1"/>
    <s v="アミノヘアパック"/>
    <n v="117580"/>
    <x v="0"/>
    <x v="0"/>
  </r>
  <r>
    <x v="9"/>
    <x v="2"/>
    <x v="1"/>
    <s v="シェイプクリーム"/>
    <n v="423230"/>
    <x v="0"/>
    <x v="0"/>
  </r>
  <r>
    <x v="9"/>
    <x v="2"/>
    <x v="1"/>
    <s v="ボディオイル麗香"/>
    <n v="499250"/>
    <x v="0"/>
    <x v="0"/>
  </r>
  <r>
    <x v="9"/>
    <x v="2"/>
    <x v="1"/>
    <s v="美ハンドケア"/>
    <n v="86950"/>
    <x v="0"/>
    <x v="0"/>
  </r>
  <r>
    <x v="9"/>
    <x v="2"/>
    <x v="2"/>
    <s v="アイラッシュ華"/>
    <n v="90000"/>
    <x v="0"/>
    <x v="0"/>
  </r>
  <r>
    <x v="9"/>
    <x v="2"/>
    <x v="2"/>
    <s v="クリアファンデ"/>
    <n v="137810"/>
    <x v="0"/>
    <x v="0"/>
  </r>
  <r>
    <x v="9"/>
    <x v="2"/>
    <x v="2"/>
    <s v="スティックカバー"/>
    <n v="322100"/>
    <x v="0"/>
    <x v="0"/>
  </r>
  <r>
    <x v="9"/>
    <x v="2"/>
    <x v="2"/>
    <s v="ベールパウダー"/>
    <n v="189990"/>
    <x v="0"/>
    <x v="0"/>
  </r>
  <r>
    <x v="9"/>
    <x v="2"/>
    <x v="2"/>
    <s v="リップルコート"/>
    <n v="123580"/>
    <x v="0"/>
    <x v="0"/>
  </r>
  <r>
    <x v="11"/>
    <x v="0"/>
    <x v="0"/>
    <s v="エイジングパック"/>
    <n v="396000"/>
    <x v="0"/>
    <x v="0"/>
  </r>
  <r>
    <x v="11"/>
    <x v="0"/>
    <x v="0"/>
    <s v="エッセンスα"/>
    <n v="350350"/>
    <x v="0"/>
    <x v="0"/>
  </r>
  <r>
    <x v="11"/>
    <x v="0"/>
    <x v="0"/>
    <s v="クリスタローション"/>
    <n v="220500"/>
    <x v="0"/>
    <x v="0"/>
  </r>
  <r>
    <x v="11"/>
    <x v="0"/>
    <x v="0"/>
    <s v="ナイト黄金クリーム"/>
    <n v="198800"/>
    <x v="0"/>
    <x v="0"/>
  </r>
  <r>
    <x v="11"/>
    <x v="0"/>
    <x v="0"/>
    <s v="ぷるつやシート"/>
    <n v="154000"/>
    <x v="0"/>
    <x v="0"/>
  </r>
  <r>
    <x v="11"/>
    <x v="0"/>
    <x v="1"/>
    <s v="アミノヘアパック"/>
    <n v="221000"/>
    <x v="0"/>
    <x v="0"/>
  </r>
  <r>
    <x v="11"/>
    <x v="0"/>
    <x v="1"/>
    <s v="シェイプクリーム"/>
    <n v="0"/>
    <x v="0"/>
    <x v="0"/>
  </r>
  <r>
    <x v="11"/>
    <x v="0"/>
    <x v="1"/>
    <s v="ボディオイル麗香"/>
    <n v="87500"/>
    <x v="0"/>
    <x v="0"/>
  </r>
  <r>
    <x v="11"/>
    <x v="0"/>
    <x v="1"/>
    <s v="美ハンドケア"/>
    <n v="47250"/>
    <x v="0"/>
    <x v="0"/>
  </r>
  <r>
    <x v="11"/>
    <x v="0"/>
    <x v="2"/>
    <s v="アイラッシュ華"/>
    <n v="63000"/>
    <x v="0"/>
    <x v="0"/>
  </r>
  <r>
    <x v="11"/>
    <x v="0"/>
    <x v="2"/>
    <s v="クリアファンデ"/>
    <n v="117440"/>
    <x v="0"/>
    <x v="0"/>
  </r>
  <r>
    <x v="11"/>
    <x v="0"/>
    <x v="2"/>
    <s v="スティックカバー"/>
    <n v="81600"/>
    <x v="0"/>
    <x v="0"/>
  </r>
  <r>
    <x v="11"/>
    <x v="0"/>
    <x v="2"/>
    <s v="ベールパウダー"/>
    <n v="39600"/>
    <x v="0"/>
    <x v="0"/>
  </r>
  <r>
    <x v="11"/>
    <x v="0"/>
    <x v="2"/>
    <s v="リップルコート"/>
    <n v="44000"/>
    <x v="0"/>
    <x v="0"/>
  </r>
  <r>
    <x v="12"/>
    <x v="1"/>
    <x v="0"/>
    <s v="エイジングパック"/>
    <n v="154860"/>
    <x v="0"/>
    <x v="0"/>
  </r>
  <r>
    <x v="12"/>
    <x v="1"/>
    <x v="0"/>
    <s v="エッセンスα"/>
    <n v="304930"/>
    <x v="0"/>
    <x v="0"/>
  </r>
  <r>
    <x v="12"/>
    <x v="1"/>
    <x v="0"/>
    <s v="クリスタローション"/>
    <n v="351020"/>
    <x v="0"/>
    <x v="0"/>
  </r>
  <r>
    <x v="12"/>
    <x v="1"/>
    <x v="0"/>
    <s v="ナイト黄金クリーム"/>
    <n v="433720"/>
    <x v="0"/>
    <x v="0"/>
  </r>
  <r>
    <x v="12"/>
    <x v="1"/>
    <x v="0"/>
    <s v="ぷるつやシート"/>
    <n v="390560"/>
    <x v="0"/>
    <x v="0"/>
  </r>
  <r>
    <x v="12"/>
    <x v="1"/>
    <x v="1"/>
    <s v="アミノヘアパック"/>
    <n v="451070"/>
    <x v="0"/>
    <x v="0"/>
  </r>
  <r>
    <x v="12"/>
    <x v="1"/>
    <x v="1"/>
    <s v="シェイプクリーム"/>
    <n v="446410"/>
    <x v="0"/>
    <x v="0"/>
  </r>
  <r>
    <x v="12"/>
    <x v="1"/>
    <x v="1"/>
    <s v="ボディオイル麗香"/>
    <n v="345250"/>
    <x v="0"/>
    <x v="0"/>
  </r>
  <r>
    <x v="12"/>
    <x v="1"/>
    <x v="1"/>
    <s v="美ハンドケア"/>
    <n v="259070"/>
    <x v="0"/>
    <x v="0"/>
  </r>
  <r>
    <x v="12"/>
    <x v="1"/>
    <x v="2"/>
    <s v="アイラッシュ華"/>
    <n v="225000"/>
    <x v="0"/>
    <x v="0"/>
  </r>
  <r>
    <x v="12"/>
    <x v="1"/>
    <x v="2"/>
    <s v="クリアファンデ"/>
    <n v="447070"/>
    <x v="0"/>
    <x v="0"/>
  </r>
  <r>
    <x v="12"/>
    <x v="1"/>
    <x v="2"/>
    <s v="スティックカバー"/>
    <n v="297080"/>
    <x v="0"/>
    <x v="0"/>
  </r>
  <r>
    <x v="12"/>
    <x v="1"/>
    <x v="2"/>
    <s v="ベールパウダー"/>
    <n v="180180"/>
    <x v="0"/>
    <x v="0"/>
  </r>
  <r>
    <x v="12"/>
    <x v="1"/>
    <x v="2"/>
    <s v="リップルコート"/>
    <n v="222600"/>
    <x v="0"/>
    <x v="0"/>
  </r>
  <r>
    <x v="13"/>
    <x v="2"/>
    <x v="0"/>
    <s v="エイジングパック"/>
    <n v="317570"/>
    <x v="0"/>
    <x v="0"/>
  </r>
  <r>
    <x v="13"/>
    <x v="2"/>
    <x v="0"/>
    <s v="エッセンスα"/>
    <n v="129310"/>
    <x v="0"/>
    <x v="0"/>
  </r>
  <r>
    <x v="13"/>
    <x v="2"/>
    <x v="0"/>
    <s v="クリスタローション"/>
    <n v="192010"/>
    <x v="0"/>
    <x v="0"/>
  </r>
  <r>
    <x v="13"/>
    <x v="2"/>
    <x v="0"/>
    <s v="ナイト黄金クリーム"/>
    <n v="357940"/>
    <x v="0"/>
    <x v="0"/>
  </r>
  <r>
    <x v="13"/>
    <x v="2"/>
    <x v="0"/>
    <s v="ぷるつやシート"/>
    <n v="176660"/>
    <x v="0"/>
    <x v="0"/>
  </r>
  <r>
    <x v="13"/>
    <x v="2"/>
    <x v="1"/>
    <s v="アミノヘアパック"/>
    <n v="78790"/>
    <x v="0"/>
    <x v="0"/>
  </r>
  <r>
    <x v="13"/>
    <x v="2"/>
    <x v="1"/>
    <s v="シェイプクリーム"/>
    <n v="403150"/>
    <x v="0"/>
    <x v="0"/>
  </r>
  <r>
    <x v="13"/>
    <x v="2"/>
    <x v="1"/>
    <s v="ボディオイル麗香"/>
    <n v="482230"/>
    <x v="0"/>
    <x v="0"/>
  </r>
  <r>
    <x v="13"/>
    <x v="2"/>
    <x v="1"/>
    <s v="美ハンドケア"/>
    <n v="180540"/>
    <x v="0"/>
    <x v="0"/>
  </r>
  <r>
    <x v="13"/>
    <x v="2"/>
    <x v="2"/>
    <s v="アイラッシュ華"/>
    <n v="136000"/>
    <x v="0"/>
    <x v="0"/>
  </r>
  <r>
    <x v="13"/>
    <x v="2"/>
    <x v="2"/>
    <s v="クリアファンデ"/>
    <n v="164920"/>
    <x v="0"/>
    <x v="0"/>
  </r>
  <r>
    <x v="13"/>
    <x v="2"/>
    <x v="2"/>
    <s v="スティックカバー"/>
    <n v="222060"/>
    <x v="0"/>
    <x v="0"/>
  </r>
  <r>
    <x v="13"/>
    <x v="2"/>
    <x v="2"/>
    <s v="ベールパウダー"/>
    <n v="375360"/>
    <x v="0"/>
    <x v="0"/>
  </r>
  <r>
    <x v="13"/>
    <x v="2"/>
    <x v="2"/>
    <s v="リップルコート"/>
    <n v="110560"/>
    <x v="0"/>
    <x v="0"/>
  </r>
  <r>
    <x v="14"/>
    <x v="0"/>
    <x v="0"/>
    <s v="エイジングパック"/>
    <n v="325600"/>
    <x v="0"/>
    <x v="1"/>
  </r>
  <r>
    <x v="14"/>
    <x v="0"/>
    <x v="0"/>
    <s v="エッセンスα"/>
    <n v="213850"/>
    <x v="0"/>
    <x v="1"/>
  </r>
  <r>
    <x v="14"/>
    <x v="0"/>
    <x v="0"/>
    <s v="クリスタローション"/>
    <n v="136500"/>
    <x v="0"/>
    <x v="1"/>
  </r>
  <r>
    <x v="14"/>
    <x v="0"/>
    <x v="0"/>
    <s v="ナイト黄金クリーム"/>
    <n v="39200"/>
    <x v="0"/>
    <x v="1"/>
  </r>
  <r>
    <x v="14"/>
    <x v="0"/>
    <x v="0"/>
    <s v="ぷるつやシート"/>
    <n v="250250"/>
    <x v="0"/>
    <x v="1"/>
  </r>
  <r>
    <x v="14"/>
    <x v="0"/>
    <x v="1"/>
    <s v="アミノヘアパック"/>
    <n v="501500"/>
    <x v="0"/>
    <x v="1"/>
  </r>
  <r>
    <x v="14"/>
    <x v="0"/>
    <x v="1"/>
    <s v="シェイプクリーム"/>
    <n v="78000"/>
    <x v="0"/>
    <x v="1"/>
  </r>
  <r>
    <x v="14"/>
    <x v="0"/>
    <x v="1"/>
    <s v="ボディオイル麗香"/>
    <n v="167500"/>
    <x v="0"/>
    <x v="1"/>
  </r>
  <r>
    <x v="14"/>
    <x v="0"/>
    <x v="1"/>
    <s v="美ハンドケア"/>
    <n v="94500"/>
    <x v="0"/>
    <x v="1"/>
  </r>
  <r>
    <x v="14"/>
    <x v="0"/>
    <x v="2"/>
    <s v="アイラッシュ華"/>
    <n v="36000"/>
    <x v="0"/>
    <x v="1"/>
  </r>
  <r>
    <x v="14"/>
    <x v="0"/>
    <x v="2"/>
    <s v="クリアファンデ"/>
    <n v="110100"/>
    <x v="0"/>
    <x v="1"/>
  </r>
  <r>
    <x v="14"/>
    <x v="0"/>
    <x v="2"/>
    <s v="スティックカバー"/>
    <n v="67200"/>
    <x v="0"/>
    <x v="1"/>
  </r>
  <r>
    <x v="14"/>
    <x v="0"/>
    <x v="2"/>
    <s v="ベールパウダー"/>
    <n v="168300"/>
    <x v="0"/>
    <x v="1"/>
  </r>
  <r>
    <x v="14"/>
    <x v="0"/>
    <x v="2"/>
    <s v="リップルコート"/>
    <n v="24200"/>
    <x v="0"/>
    <x v="1"/>
  </r>
  <r>
    <x v="15"/>
    <x v="1"/>
    <x v="0"/>
    <s v="エイジングパック"/>
    <n v="112970"/>
    <x v="0"/>
    <x v="1"/>
  </r>
  <r>
    <x v="15"/>
    <x v="1"/>
    <x v="0"/>
    <s v="エッセンスα"/>
    <n v="406870"/>
    <x v="0"/>
    <x v="1"/>
  </r>
  <r>
    <x v="15"/>
    <x v="1"/>
    <x v="0"/>
    <s v="クリスタローション"/>
    <n v="370900"/>
    <x v="0"/>
    <x v="1"/>
  </r>
  <r>
    <x v="15"/>
    <x v="1"/>
    <x v="0"/>
    <s v="ナイト黄金クリーム"/>
    <n v="363810"/>
    <x v="0"/>
    <x v="1"/>
  </r>
  <r>
    <x v="15"/>
    <x v="1"/>
    <x v="0"/>
    <s v="ぷるつやシート"/>
    <n v="186100"/>
    <x v="0"/>
    <x v="1"/>
  </r>
  <r>
    <x v="15"/>
    <x v="1"/>
    <x v="1"/>
    <s v="アミノヘアパック"/>
    <n v="278580"/>
    <x v="0"/>
    <x v="1"/>
  </r>
  <r>
    <x v="15"/>
    <x v="1"/>
    <x v="1"/>
    <s v="シェイプクリーム"/>
    <n v="174870"/>
    <x v="0"/>
    <x v="1"/>
  </r>
  <r>
    <x v="15"/>
    <x v="1"/>
    <x v="1"/>
    <s v="ボディオイル麗香"/>
    <n v="494520"/>
    <x v="0"/>
    <x v="1"/>
  </r>
  <r>
    <x v="15"/>
    <x v="1"/>
    <x v="1"/>
    <s v="美ハンドケア"/>
    <n v="367080"/>
    <x v="0"/>
    <x v="1"/>
  </r>
  <r>
    <x v="15"/>
    <x v="1"/>
    <x v="2"/>
    <s v="アイラッシュ華"/>
    <n v="90000"/>
    <x v="0"/>
    <x v="1"/>
  </r>
  <r>
    <x v="15"/>
    <x v="1"/>
    <x v="2"/>
    <s v="クリアファンデ"/>
    <n v="472980"/>
    <x v="0"/>
    <x v="1"/>
  </r>
  <r>
    <x v="15"/>
    <x v="1"/>
    <x v="2"/>
    <s v="スティックカバー"/>
    <n v="407730"/>
    <x v="0"/>
    <x v="1"/>
  </r>
  <r>
    <x v="15"/>
    <x v="1"/>
    <x v="2"/>
    <s v="ベールパウダー"/>
    <n v="81270"/>
    <x v="0"/>
    <x v="1"/>
  </r>
  <r>
    <x v="15"/>
    <x v="1"/>
    <x v="2"/>
    <s v="リップルコート"/>
    <n v="93500"/>
    <x v="0"/>
    <x v="1"/>
  </r>
  <r>
    <x v="15"/>
    <x v="2"/>
    <x v="0"/>
    <s v="エイジングパック"/>
    <n v="323120"/>
    <x v="0"/>
    <x v="1"/>
  </r>
  <r>
    <x v="15"/>
    <x v="2"/>
    <x v="0"/>
    <s v="エッセンスα"/>
    <n v="62660"/>
    <x v="0"/>
    <x v="1"/>
  </r>
  <r>
    <x v="15"/>
    <x v="2"/>
    <x v="0"/>
    <s v="クリスタローション"/>
    <n v="489770"/>
    <x v="0"/>
    <x v="1"/>
  </r>
  <r>
    <x v="15"/>
    <x v="2"/>
    <x v="0"/>
    <s v="ナイト黄金クリーム"/>
    <n v="90250"/>
    <x v="0"/>
    <x v="1"/>
  </r>
  <r>
    <x v="15"/>
    <x v="2"/>
    <x v="0"/>
    <s v="ぷるつやシート"/>
    <n v="166670"/>
    <x v="0"/>
    <x v="1"/>
  </r>
  <r>
    <x v="15"/>
    <x v="2"/>
    <x v="1"/>
    <s v="アミノヘアパック"/>
    <n v="141330"/>
    <x v="0"/>
    <x v="1"/>
  </r>
  <r>
    <x v="15"/>
    <x v="2"/>
    <x v="1"/>
    <s v="シェイプクリーム"/>
    <n v="284500"/>
    <x v="0"/>
    <x v="1"/>
  </r>
  <r>
    <x v="15"/>
    <x v="2"/>
    <x v="1"/>
    <s v="ボディオイル麗香"/>
    <n v="215550"/>
    <x v="0"/>
    <x v="1"/>
  </r>
  <r>
    <x v="15"/>
    <x v="2"/>
    <x v="1"/>
    <s v="美ハンドケア"/>
    <n v="199880"/>
    <x v="0"/>
    <x v="1"/>
  </r>
  <r>
    <x v="15"/>
    <x v="2"/>
    <x v="2"/>
    <s v="アイラッシュ華"/>
    <n v="90000"/>
    <x v="0"/>
    <x v="1"/>
  </r>
  <r>
    <x v="15"/>
    <x v="2"/>
    <x v="2"/>
    <s v="クリアファンデ"/>
    <n v="174640"/>
    <x v="0"/>
    <x v="1"/>
  </r>
  <r>
    <x v="15"/>
    <x v="2"/>
    <x v="2"/>
    <s v="スティックカバー"/>
    <n v="89450"/>
    <x v="0"/>
    <x v="1"/>
  </r>
  <r>
    <x v="15"/>
    <x v="2"/>
    <x v="2"/>
    <s v="ベールパウダー"/>
    <n v="228020"/>
    <x v="0"/>
    <x v="1"/>
  </r>
  <r>
    <x v="15"/>
    <x v="2"/>
    <x v="2"/>
    <s v="リップルコート"/>
    <n v="81600"/>
    <x v="0"/>
    <x v="1"/>
  </r>
  <r>
    <x v="16"/>
    <x v="0"/>
    <x v="0"/>
    <s v="エイジングパック"/>
    <n v="149600"/>
    <x v="0"/>
    <x v="1"/>
  </r>
  <r>
    <x v="16"/>
    <x v="0"/>
    <x v="0"/>
    <s v="エッセンスα"/>
    <n v="195650"/>
    <x v="0"/>
    <x v="1"/>
  </r>
  <r>
    <x v="16"/>
    <x v="0"/>
    <x v="0"/>
    <s v="クリスタローション"/>
    <n v="393750"/>
    <x v="0"/>
    <x v="1"/>
  </r>
  <r>
    <x v="16"/>
    <x v="0"/>
    <x v="0"/>
    <s v="ナイト黄金クリーム"/>
    <n v="103600"/>
    <x v="0"/>
    <x v="1"/>
  </r>
  <r>
    <x v="16"/>
    <x v="0"/>
    <x v="0"/>
    <s v="ぷるつやシート"/>
    <n v="69300"/>
    <x v="0"/>
    <x v="1"/>
  </r>
  <r>
    <x v="16"/>
    <x v="0"/>
    <x v="1"/>
    <s v="アミノヘアパック"/>
    <n v="391000"/>
    <x v="0"/>
    <x v="1"/>
  </r>
  <r>
    <x v="16"/>
    <x v="0"/>
    <x v="1"/>
    <s v="シェイプクリーム"/>
    <n v="84500"/>
    <x v="0"/>
    <x v="1"/>
  </r>
  <r>
    <x v="16"/>
    <x v="0"/>
    <x v="1"/>
    <s v="ボディオイル麗香"/>
    <n v="62500"/>
    <x v="0"/>
    <x v="1"/>
  </r>
  <r>
    <x v="16"/>
    <x v="0"/>
    <x v="1"/>
    <s v="美ハンドケア"/>
    <n v="54250"/>
    <x v="0"/>
    <x v="1"/>
  </r>
  <r>
    <x v="16"/>
    <x v="0"/>
    <x v="2"/>
    <s v="アイラッシュ華"/>
    <n v="16500"/>
    <x v="0"/>
    <x v="1"/>
  </r>
  <r>
    <x v="16"/>
    <x v="0"/>
    <x v="2"/>
    <s v="クリアファンデ"/>
    <n v="289930"/>
    <x v="0"/>
    <x v="1"/>
  </r>
  <r>
    <x v="16"/>
    <x v="0"/>
    <x v="2"/>
    <s v="スティックカバー"/>
    <n v="120000"/>
    <x v="0"/>
    <x v="1"/>
  </r>
  <r>
    <x v="16"/>
    <x v="0"/>
    <x v="2"/>
    <s v="ベールパウダー"/>
    <n v="36300"/>
    <x v="0"/>
    <x v="1"/>
  </r>
  <r>
    <x v="16"/>
    <x v="0"/>
    <x v="2"/>
    <s v="リップルコート"/>
    <n v="72600"/>
    <x v="0"/>
    <x v="1"/>
  </r>
  <r>
    <x v="17"/>
    <x v="1"/>
    <x v="0"/>
    <s v="エイジングパック"/>
    <n v="107640"/>
    <x v="0"/>
    <x v="1"/>
  </r>
  <r>
    <x v="17"/>
    <x v="1"/>
    <x v="0"/>
    <s v="エッセンスα"/>
    <n v="132390"/>
    <x v="0"/>
    <x v="1"/>
  </r>
  <r>
    <x v="17"/>
    <x v="1"/>
    <x v="0"/>
    <s v="クリスタローション"/>
    <n v="251400"/>
    <x v="0"/>
    <x v="1"/>
  </r>
  <r>
    <x v="17"/>
    <x v="1"/>
    <x v="0"/>
    <s v="ナイト黄金クリーム"/>
    <n v="60640"/>
    <x v="0"/>
    <x v="1"/>
  </r>
  <r>
    <x v="17"/>
    <x v="1"/>
    <x v="0"/>
    <s v="ぷるつやシート"/>
    <n v="241330"/>
    <x v="0"/>
    <x v="1"/>
  </r>
  <r>
    <x v="17"/>
    <x v="1"/>
    <x v="1"/>
    <s v="アミノヘアパック"/>
    <n v="480510"/>
    <x v="0"/>
    <x v="1"/>
  </r>
  <r>
    <x v="17"/>
    <x v="1"/>
    <x v="1"/>
    <s v="シェイプクリーム"/>
    <n v="262860"/>
    <x v="0"/>
    <x v="1"/>
  </r>
  <r>
    <x v="17"/>
    <x v="1"/>
    <x v="1"/>
    <s v="ボディオイル麗香"/>
    <n v="150400"/>
    <x v="0"/>
    <x v="1"/>
  </r>
  <r>
    <x v="17"/>
    <x v="1"/>
    <x v="1"/>
    <s v="美ハンドケア"/>
    <n v="417310"/>
    <x v="0"/>
    <x v="1"/>
  </r>
  <r>
    <x v="17"/>
    <x v="1"/>
    <x v="2"/>
    <s v="アイラッシュ華"/>
    <n v="45000"/>
    <x v="0"/>
    <x v="1"/>
  </r>
  <r>
    <x v="17"/>
    <x v="1"/>
    <x v="2"/>
    <s v="クリアファンデ"/>
    <n v="497600"/>
    <x v="0"/>
    <x v="1"/>
  </r>
  <r>
    <x v="17"/>
    <x v="1"/>
    <x v="2"/>
    <s v="スティックカバー"/>
    <n v="486650"/>
    <x v="0"/>
    <x v="1"/>
  </r>
  <r>
    <x v="17"/>
    <x v="1"/>
    <x v="2"/>
    <s v="ベールパウダー"/>
    <n v="270390"/>
    <x v="0"/>
    <x v="1"/>
  </r>
  <r>
    <x v="17"/>
    <x v="1"/>
    <x v="2"/>
    <s v="リップルコート"/>
    <n v="164820"/>
    <x v="0"/>
    <x v="1"/>
  </r>
  <r>
    <x v="16"/>
    <x v="2"/>
    <x v="0"/>
    <s v="エイジングパック"/>
    <n v="222420"/>
    <x v="0"/>
    <x v="1"/>
  </r>
  <r>
    <x v="16"/>
    <x v="2"/>
    <x v="0"/>
    <s v="エッセンスα"/>
    <n v="337200"/>
    <x v="0"/>
    <x v="1"/>
  </r>
  <r>
    <x v="16"/>
    <x v="2"/>
    <x v="0"/>
    <s v="クリスタローション"/>
    <n v="417630"/>
    <x v="0"/>
    <x v="1"/>
  </r>
  <r>
    <x v="16"/>
    <x v="2"/>
    <x v="0"/>
    <s v="ナイト黄金クリーム"/>
    <n v="472240"/>
    <x v="0"/>
    <x v="1"/>
  </r>
  <r>
    <x v="16"/>
    <x v="2"/>
    <x v="0"/>
    <s v="ぷるつやシート"/>
    <n v="167670"/>
    <x v="0"/>
    <x v="1"/>
  </r>
  <r>
    <x v="16"/>
    <x v="2"/>
    <x v="1"/>
    <s v="アミノヘアパック"/>
    <n v="493630"/>
    <x v="0"/>
    <x v="1"/>
  </r>
  <r>
    <x v="16"/>
    <x v="2"/>
    <x v="1"/>
    <s v="シェイプクリーム"/>
    <n v="83240"/>
    <x v="0"/>
    <x v="1"/>
  </r>
  <r>
    <x v="16"/>
    <x v="2"/>
    <x v="1"/>
    <s v="ボディオイル麗香"/>
    <n v="461640"/>
    <x v="0"/>
    <x v="1"/>
  </r>
  <r>
    <x v="16"/>
    <x v="2"/>
    <x v="1"/>
    <s v="美ハンドケア"/>
    <n v="460040"/>
    <x v="0"/>
    <x v="1"/>
  </r>
  <r>
    <x v="16"/>
    <x v="2"/>
    <x v="2"/>
    <s v="アイラッシュ華"/>
    <n v="135000"/>
    <x v="0"/>
    <x v="1"/>
  </r>
  <r>
    <x v="16"/>
    <x v="2"/>
    <x v="2"/>
    <s v="クリアファンデ"/>
    <n v="263810"/>
    <x v="0"/>
    <x v="1"/>
  </r>
  <r>
    <x v="16"/>
    <x v="2"/>
    <x v="2"/>
    <s v="スティックカバー"/>
    <n v="215100"/>
    <x v="0"/>
    <x v="1"/>
  </r>
  <r>
    <x v="16"/>
    <x v="2"/>
    <x v="2"/>
    <s v="ベールパウダー"/>
    <n v="116780"/>
    <x v="0"/>
    <x v="1"/>
  </r>
  <r>
    <x v="16"/>
    <x v="2"/>
    <x v="2"/>
    <s v="リップルコート"/>
    <n v="115400"/>
    <x v="0"/>
    <x v="1"/>
  </r>
  <r>
    <x v="18"/>
    <x v="0"/>
    <x v="0"/>
    <s v="エイジングパック"/>
    <n v="334400"/>
    <x v="0"/>
    <x v="1"/>
  </r>
  <r>
    <x v="18"/>
    <x v="0"/>
    <x v="0"/>
    <s v="エッセンスα"/>
    <n v="22750"/>
    <x v="0"/>
    <x v="1"/>
  </r>
  <r>
    <x v="18"/>
    <x v="0"/>
    <x v="0"/>
    <s v="クリスタローション"/>
    <n v="262500"/>
    <x v="0"/>
    <x v="1"/>
  </r>
  <r>
    <x v="18"/>
    <x v="0"/>
    <x v="0"/>
    <s v="ナイト黄金クリーム"/>
    <n v="95200"/>
    <x v="0"/>
    <x v="1"/>
  </r>
  <r>
    <x v="18"/>
    <x v="0"/>
    <x v="0"/>
    <s v="ぷるつやシート"/>
    <n v="7700"/>
    <x v="0"/>
    <x v="1"/>
  </r>
  <r>
    <x v="18"/>
    <x v="0"/>
    <x v="1"/>
    <s v="アミノヘアパック"/>
    <n v="442000"/>
    <x v="0"/>
    <x v="1"/>
  </r>
  <r>
    <x v="18"/>
    <x v="0"/>
    <x v="1"/>
    <s v="シェイプクリーム"/>
    <n v="130000"/>
    <x v="0"/>
    <x v="1"/>
  </r>
  <r>
    <x v="18"/>
    <x v="0"/>
    <x v="1"/>
    <s v="ボディオイル麗香"/>
    <n v="77500"/>
    <x v="0"/>
    <x v="1"/>
  </r>
  <r>
    <x v="18"/>
    <x v="0"/>
    <x v="1"/>
    <s v="美ハンドケア"/>
    <n v="131250"/>
    <x v="0"/>
    <x v="1"/>
  </r>
  <r>
    <x v="18"/>
    <x v="0"/>
    <x v="2"/>
    <s v="アイラッシュ華"/>
    <n v="85500"/>
    <x v="0"/>
    <x v="1"/>
  </r>
  <r>
    <x v="18"/>
    <x v="0"/>
    <x v="2"/>
    <s v="クリアファンデ"/>
    <n v="267910"/>
    <x v="0"/>
    <x v="1"/>
  </r>
  <r>
    <x v="18"/>
    <x v="0"/>
    <x v="2"/>
    <s v="スティックカバー"/>
    <n v="62400"/>
    <x v="0"/>
    <x v="1"/>
  </r>
  <r>
    <x v="18"/>
    <x v="0"/>
    <x v="2"/>
    <s v="ベールパウダー"/>
    <n v="125400"/>
    <x v="0"/>
    <x v="1"/>
  </r>
  <r>
    <x v="18"/>
    <x v="0"/>
    <x v="2"/>
    <s v="リップルコート"/>
    <n v="160600"/>
    <x v="0"/>
    <x v="1"/>
  </r>
  <r>
    <x v="19"/>
    <x v="1"/>
    <x v="0"/>
    <s v="エイジングパック"/>
    <n v="98880"/>
    <x v="0"/>
    <x v="1"/>
  </r>
  <r>
    <x v="19"/>
    <x v="1"/>
    <x v="0"/>
    <s v="エッセンスα"/>
    <n v="290220"/>
    <x v="0"/>
    <x v="1"/>
  </r>
  <r>
    <x v="19"/>
    <x v="1"/>
    <x v="0"/>
    <s v="クリスタローション"/>
    <n v="498020"/>
    <x v="0"/>
    <x v="1"/>
  </r>
  <r>
    <x v="19"/>
    <x v="1"/>
    <x v="0"/>
    <s v="ナイト黄金クリーム"/>
    <n v="307100"/>
    <x v="0"/>
    <x v="1"/>
  </r>
  <r>
    <x v="19"/>
    <x v="1"/>
    <x v="0"/>
    <s v="ぷるつやシート"/>
    <n v="56690"/>
    <x v="0"/>
    <x v="1"/>
  </r>
  <r>
    <x v="19"/>
    <x v="1"/>
    <x v="1"/>
    <s v="アミノヘアパック"/>
    <n v="341580"/>
    <x v="0"/>
    <x v="1"/>
  </r>
  <r>
    <x v="19"/>
    <x v="1"/>
    <x v="1"/>
    <s v="シェイプクリーム"/>
    <n v="213700"/>
    <x v="0"/>
    <x v="1"/>
  </r>
  <r>
    <x v="19"/>
    <x v="1"/>
    <x v="1"/>
    <s v="ボディオイル麗香"/>
    <n v="199910"/>
    <x v="0"/>
    <x v="1"/>
  </r>
  <r>
    <x v="19"/>
    <x v="1"/>
    <x v="1"/>
    <s v="美ハンドケア"/>
    <n v="155190"/>
    <x v="0"/>
    <x v="1"/>
  </r>
  <r>
    <x v="19"/>
    <x v="1"/>
    <x v="2"/>
    <s v="アイラッシュ華"/>
    <n v="180000"/>
    <x v="0"/>
    <x v="1"/>
  </r>
  <r>
    <x v="19"/>
    <x v="1"/>
    <x v="2"/>
    <s v="クリアファンデ"/>
    <n v="282990"/>
    <x v="0"/>
    <x v="1"/>
  </r>
  <r>
    <x v="19"/>
    <x v="1"/>
    <x v="2"/>
    <s v="スティックカバー"/>
    <n v="117690"/>
    <x v="0"/>
    <x v="1"/>
  </r>
  <r>
    <x v="19"/>
    <x v="1"/>
    <x v="2"/>
    <s v="ベールパウダー"/>
    <n v="214490"/>
    <x v="0"/>
    <x v="1"/>
  </r>
  <r>
    <x v="19"/>
    <x v="1"/>
    <x v="2"/>
    <s v="リップルコート"/>
    <n v="131920"/>
    <x v="0"/>
    <x v="1"/>
  </r>
  <r>
    <x v="19"/>
    <x v="2"/>
    <x v="0"/>
    <s v="エイジングパック"/>
    <n v="149270"/>
    <x v="0"/>
    <x v="1"/>
  </r>
  <r>
    <x v="19"/>
    <x v="2"/>
    <x v="0"/>
    <s v="エッセンスα"/>
    <n v="454980"/>
    <x v="0"/>
    <x v="1"/>
  </r>
  <r>
    <x v="19"/>
    <x v="2"/>
    <x v="0"/>
    <s v="クリスタローション"/>
    <n v="84130"/>
    <x v="0"/>
    <x v="1"/>
  </r>
  <r>
    <x v="19"/>
    <x v="2"/>
    <x v="0"/>
    <s v="ナイト黄金クリーム"/>
    <n v="363380"/>
    <x v="0"/>
    <x v="1"/>
  </r>
  <r>
    <x v="19"/>
    <x v="2"/>
    <x v="0"/>
    <s v="ぷるつやシート"/>
    <n v="349890"/>
    <x v="0"/>
    <x v="1"/>
  </r>
  <r>
    <x v="19"/>
    <x v="2"/>
    <x v="1"/>
    <s v="アミノヘアパック"/>
    <n v="362330"/>
    <x v="0"/>
    <x v="1"/>
  </r>
  <r>
    <x v="19"/>
    <x v="2"/>
    <x v="1"/>
    <s v="シェイプクリーム"/>
    <n v="339640"/>
    <x v="0"/>
    <x v="1"/>
  </r>
  <r>
    <x v="19"/>
    <x v="2"/>
    <x v="1"/>
    <s v="ボディオイル麗香"/>
    <n v="463100"/>
    <x v="0"/>
    <x v="1"/>
  </r>
  <r>
    <x v="19"/>
    <x v="2"/>
    <x v="1"/>
    <s v="美ハンドケア"/>
    <n v="105170"/>
    <x v="0"/>
    <x v="1"/>
  </r>
  <r>
    <x v="19"/>
    <x v="2"/>
    <x v="2"/>
    <s v="アイラッシュ華"/>
    <n v="90000"/>
    <x v="0"/>
    <x v="1"/>
  </r>
  <r>
    <x v="19"/>
    <x v="2"/>
    <x v="2"/>
    <s v="クリアファンデ"/>
    <n v="267280"/>
    <x v="0"/>
    <x v="1"/>
  </r>
  <r>
    <x v="19"/>
    <x v="2"/>
    <x v="2"/>
    <s v="スティックカバー"/>
    <n v="304740"/>
    <x v="0"/>
    <x v="1"/>
  </r>
  <r>
    <x v="19"/>
    <x v="2"/>
    <x v="2"/>
    <s v="ベールパウダー"/>
    <n v="211870"/>
    <x v="0"/>
    <x v="1"/>
  </r>
  <r>
    <x v="19"/>
    <x v="2"/>
    <x v="2"/>
    <s v="リップルコート"/>
    <n v="97500"/>
    <x v="0"/>
    <x v="1"/>
  </r>
  <r>
    <x v="20"/>
    <x v="0"/>
    <x v="0"/>
    <s v="エイジングパック"/>
    <n v="246400"/>
    <x v="0"/>
    <x v="1"/>
  </r>
  <r>
    <x v="20"/>
    <x v="0"/>
    <x v="0"/>
    <s v="エッセンスα"/>
    <n v="250250"/>
    <x v="0"/>
    <x v="1"/>
  </r>
  <r>
    <x v="20"/>
    <x v="0"/>
    <x v="0"/>
    <s v="クリスタローション"/>
    <n v="367500"/>
    <x v="0"/>
    <x v="1"/>
  </r>
  <r>
    <x v="20"/>
    <x v="0"/>
    <x v="0"/>
    <s v="ナイト黄金クリーム"/>
    <n v="201600"/>
    <x v="0"/>
    <x v="1"/>
  </r>
  <r>
    <x v="20"/>
    <x v="0"/>
    <x v="0"/>
    <s v="ぷるつやシート"/>
    <n v="161700"/>
    <x v="0"/>
    <x v="1"/>
  </r>
  <r>
    <x v="20"/>
    <x v="0"/>
    <x v="1"/>
    <s v="アミノヘアパック"/>
    <n v="340000"/>
    <x v="0"/>
    <x v="1"/>
  </r>
  <r>
    <x v="20"/>
    <x v="0"/>
    <x v="1"/>
    <s v="シェイプクリーム"/>
    <n v="312000"/>
    <x v="0"/>
    <x v="1"/>
  </r>
  <r>
    <x v="20"/>
    <x v="0"/>
    <x v="1"/>
    <s v="ボディオイル麗香"/>
    <n v="117500"/>
    <x v="0"/>
    <x v="1"/>
  </r>
  <r>
    <x v="20"/>
    <x v="0"/>
    <x v="1"/>
    <s v="美ハンドケア"/>
    <n v="124250"/>
    <x v="0"/>
    <x v="1"/>
  </r>
  <r>
    <x v="20"/>
    <x v="0"/>
    <x v="2"/>
    <s v="アイラッシュ華"/>
    <n v="4500"/>
    <x v="0"/>
    <x v="1"/>
  </r>
  <r>
    <x v="20"/>
    <x v="0"/>
    <x v="2"/>
    <s v="クリアファンデ"/>
    <n v="0"/>
    <x v="0"/>
    <x v="1"/>
  </r>
  <r>
    <x v="20"/>
    <x v="0"/>
    <x v="2"/>
    <s v="スティックカバー"/>
    <n v="268800"/>
    <x v="0"/>
    <x v="1"/>
  </r>
  <r>
    <x v="20"/>
    <x v="0"/>
    <x v="2"/>
    <s v="ベールパウダー"/>
    <n v="141900"/>
    <x v="0"/>
    <x v="1"/>
  </r>
  <r>
    <x v="20"/>
    <x v="0"/>
    <x v="2"/>
    <s v="リップルコート"/>
    <n v="48400"/>
    <x v="0"/>
    <x v="1"/>
  </r>
  <r>
    <x v="21"/>
    <x v="1"/>
    <x v="0"/>
    <s v="エイジングパック"/>
    <n v="356150"/>
    <x v="0"/>
    <x v="1"/>
  </r>
  <r>
    <x v="21"/>
    <x v="1"/>
    <x v="0"/>
    <s v="エッセンスα"/>
    <n v="495110"/>
    <x v="0"/>
    <x v="1"/>
  </r>
  <r>
    <x v="21"/>
    <x v="1"/>
    <x v="0"/>
    <s v="クリスタローション"/>
    <n v="527420"/>
    <x v="0"/>
    <x v="1"/>
  </r>
  <r>
    <x v="21"/>
    <x v="1"/>
    <x v="0"/>
    <s v="ナイト黄金クリーム"/>
    <n v="435720"/>
    <x v="0"/>
    <x v="1"/>
  </r>
  <r>
    <x v="21"/>
    <x v="1"/>
    <x v="0"/>
    <s v="ぷるつやシート"/>
    <n v="186830"/>
    <x v="0"/>
    <x v="1"/>
  </r>
  <r>
    <x v="21"/>
    <x v="1"/>
    <x v="1"/>
    <s v="アミノヘアパック"/>
    <n v="630180"/>
    <x v="0"/>
    <x v="1"/>
  </r>
  <r>
    <x v="21"/>
    <x v="1"/>
    <x v="1"/>
    <s v="シェイプクリーム"/>
    <n v="634350"/>
    <x v="0"/>
    <x v="1"/>
  </r>
  <r>
    <x v="21"/>
    <x v="1"/>
    <x v="1"/>
    <s v="ボディオイル麗香"/>
    <n v="257610"/>
    <x v="0"/>
    <x v="1"/>
  </r>
  <r>
    <x v="21"/>
    <x v="1"/>
    <x v="1"/>
    <s v="美ハンドケア"/>
    <n v="429430"/>
    <x v="0"/>
    <x v="1"/>
  </r>
  <r>
    <x v="21"/>
    <x v="1"/>
    <x v="2"/>
    <s v="アイラッシュ華"/>
    <n v="245500"/>
    <x v="0"/>
    <x v="1"/>
  </r>
  <r>
    <x v="21"/>
    <x v="1"/>
    <x v="2"/>
    <s v="クリアファンデ"/>
    <n v="190720"/>
    <x v="0"/>
    <x v="1"/>
  </r>
  <r>
    <x v="21"/>
    <x v="1"/>
    <x v="2"/>
    <s v="スティックカバー"/>
    <n v="239830"/>
    <x v="0"/>
    <x v="1"/>
  </r>
  <r>
    <x v="21"/>
    <x v="1"/>
    <x v="2"/>
    <s v="ベールパウダー"/>
    <n v="97660"/>
    <x v="0"/>
    <x v="1"/>
  </r>
  <r>
    <x v="21"/>
    <x v="1"/>
    <x v="2"/>
    <s v="リップルコート"/>
    <n v="103560"/>
    <x v="0"/>
    <x v="1"/>
  </r>
  <r>
    <x v="21"/>
    <x v="2"/>
    <x v="0"/>
    <s v="エイジングパック"/>
    <n v="123020"/>
    <x v="0"/>
    <x v="1"/>
  </r>
  <r>
    <x v="21"/>
    <x v="2"/>
    <x v="0"/>
    <s v="エッセンスα"/>
    <n v="61920"/>
    <x v="0"/>
    <x v="1"/>
  </r>
  <r>
    <x v="21"/>
    <x v="2"/>
    <x v="0"/>
    <s v="クリスタローション"/>
    <n v="676940"/>
    <x v="0"/>
    <x v="1"/>
  </r>
  <r>
    <x v="21"/>
    <x v="2"/>
    <x v="0"/>
    <s v="ナイト黄金クリーム"/>
    <n v="55120"/>
    <x v="0"/>
    <x v="1"/>
  </r>
  <r>
    <x v="21"/>
    <x v="2"/>
    <x v="0"/>
    <s v="ぷるつやシート"/>
    <n v="373820"/>
    <x v="0"/>
    <x v="1"/>
  </r>
  <r>
    <x v="21"/>
    <x v="2"/>
    <x v="1"/>
    <s v="アミノヘアパック"/>
    <n v="601510"/>
    <x v="0"/>
    <x v="1"/>
  </r>
  <r>
    <x v="21"/>
    <x v="2"/>
    <x v="1"/>
    <s v="シェイプクリーム"/>
    <n v="317970"/>
    <x v="0"/>
    <x v="1"/>
  </r>
  <r>
    <x v="21"/>
    <x v="2"/>
    <x v="1"/>
    <s v="ボディオイル麗香"/>
    <n v="532710"/>
    <x v="0"/>
    <x v="1"/>
  </r>
  <r>
    <x v="21"/>
    <x v="2"/>
    <x v="1"/>
    <s v="美ハンドケア"/>
    <n v="87830"/>
    <x v="0"/>
    <x v="1"/>
  </r>
  <r>
    <x v="21"/>
    <x v="2"/>
    <x v="2"/>
    <s v="アイラッシュ華"/>
    <n v="144000"/>
    <x v="0"/>
    <x v="1"/>
  </r>
  <r>
    <x v="21"/>
    <x v="2"/>
    <x v="2"/>
    <s v="クリアファンデ"/>
    <n v="231470"/>
    <x v="0"/>
    <x v="1"/>
  </r>
  <r>
    <x v="21"/>
    <x v="2"/>
    <x v="2"/>
    <s v="スティックカバー"/>
    <n v="469600"/>
    <x v="0"/>
    <x v="1"/>
  </r>
  <r>
    <x v="21"/>
    <x v="2"/>
    <x v="2"/>
    <s v="ベールパウダー"/>
    <n v="102510"/>
    <x v="0"/>
    <x v="1"/>
  </r>
  <r>
    <x v="21"/>
    <x v="2"/>
    <x v="2"/>
    <s v="リップルコート"/>
    <n v="98590"/>
    <x v="0"/>
    <x v="1"/>
  </r>
  <r>
    <x v="22"/>
    <x v="0"/>
    <x v="0"/>
    <s v="エイジングパック"/>
    <n v="492800"/>
    <x v="0"/>
    <x v="1"/>
  </r>
  <r>
    <x v="22"/>
    <x v="0"/>
    <x v="0"/>
    <s v="エッセンスα"/>
    <n v="182000"/>
    <x v="0"/>
    <x v="1"/>
  </r>
  <r>
    <x v="22"/>
    <x v="0"/>
    <x v="0"/>
    <s v="クリスタローション"/>
    <n v="357000"/>
    <x v="0"/>
    <x v="1"/>
  </r>
  <r>
    <x v="22"/>
    <x v="0"/>
    <x v="0"/>
    <s v="ナイト黄金クリーム"/>
    <n v="86800"/>
    <x v="0"/>
    <x v="1"/>
  </r>
  <r>
    <x v="22"/>
    <x v="0"/>
    <x v="0"/>
    <s v="ぷるつやシート"/>
    <n v="73150"/>
    <x v="0"/>
    <x v="1"/>
  </r>
  <r>
    <x v="22"/>
    <x v="0"/>
    <x v="1"/>
    <s v="アミノヘアパック"/>
    <n v="578000"/>
    <x v="0"/>
    <x v="1"/>
  </r>
  <r>
    <x v="22"/>
    <x v="0"/>
    <x v="1"/>
    <s v="シェイプクリーム"/>
    <n v="299000"/>
    <x v="0"/>
    <x v="1"/>
  </r>
  <r>
    <x v="22"/>
    <x v="0"/>
    <x v="1"/>
    <s v="ボディオイル麗香"/>
    <n v="92500"/>
    <x v="0"/>
    <x v="1"/>
  </r>
  <r>
    <x v="22"/>
    <x v="0"/>
    <x v="1"/>
    <s v="美ハンドケア"/>
    <n v="40250"/>
    <x v="0"/>
    <x v="1"/>
  </r>
  <r>
    <x v="22"/>
    <x v="0"/>
    <x v="2"/>
    <s v="アイラッシュ華"/>
    <n v="30000"/>
    <x v="0"/>
    <x v="1"/>
  </r>
  <r>
    <x v="22"/>
    <x v="0"/>
    <x v="2"/>
    <s v="クリアファンデ"/>
    <n v="113770"/>
    <x v="0"/>
    <x v="1"/>
  </r>
  <r>
    <x v="22"/>
    <x v="0"/>
    <x v="2"/>
    <s v="スティックカバー"/>
    <n v="100800"/>
    <x v="0"/>
    <x v="1"/>
  </r>
  <r>
    <x v="22"/>
    <x v="0"/>
    <x v="2"/>
    <s v="ベールパウダー"/>
    <n v="141900"/>
    <x v="0"/>
    <x v="1"/>
  </r>
  <r>
    <x v="22"/>
    <x v="0"/>
    <x v="2"/>
    <s v="リップルコート"/>
    <n v="99000"/>
    <x v="0"/>
    <x v="1"/>
  </r>
  <r>
    <x v="23"/>
    <x v="1"/>
    <x v="0"/>
    <s v="エイジングパック"/>
    <n v="671420"/>
    <x v="0"/>
    <x v="1"/>
  </r>
  <r>
    <x v="23"/>
    <x v="1"/>
    <x v="0"/>
    <s v="エッセンスα"/>
    <n v="467460"/>
    <x v="0"/>
    <x v="1"/>
  </r>
  <r>
    <x v="23"/>
    <x v="1"/>
    <x v="0"/>
    <s v="クリスタローション"/>
    <n v="102390"/>
    <x v="0"/>
    <x v="1"/>
  </r>
  <r>
    <x v="23"/>
    <x v="1"/>
    <x v="0"/>
    <s v="ナイト黄金クリーム"/>
    <n v="534920"/>
    <x v="0"/>
    <x v="1"/>
  </r>
  <r>
    <x v="23"/>
    <x v="1"/>
    <x v="0"/>
    <s v="ぷるつやシート"/>
    <n v="121760"/>
    <x v="0"/>
    <x v="1"/>
  </r>
  <r>
    <x v="23"/>
    <x v="1"/>
    <x v="1"/>
    <s v="アミノヘアパック"/>
    <n v="124270"/>
    <x v="0"/>
    <x v="1"/>
  </r>
  <r>
    <x v="23"/>
    <x v="1"/>
    <x v="1"/>
    <s v="シェイプクリーム"/>
    <n v="658930"/>
    <x v="0"/>
    <x v="1"/>
  </r>
  <r>
    <x v="23"/>
    <x v="1"/>
    <x v="1"/>
    <s v="ボディオイル麗香"/>
    <n v="105490"/>
    <x v="0"/>
    <x v="1"/>
  </r>
  <r>
    <x v="23"/>
    <x v="1"/>
    <x v="1"/>
    <s v="美ハンドケア"/>
    <n v="239410"/>
    <x v="0"/>
    <x v="1"/>
  </r>
  <r>
    <x v="23"/>
    <x v="1"/>
    <x v="2"/>
    <s v="アイラッシュ華"/>
    <n v="84000"/>
    <x v="0"/>
    <x v="1"/>
  </r>
  <r>
    <x v="23"/>
    <x v="1"/>
    <x v="2"/>
    <s v="クリアファンデ"/>
    <n v="334600"/>
    <x v="0"/>
    <x v="1"/>
  </r>
  <r>
    <x v="23"/>
    <x v="1"/>
    <x v="2"/>
    <s v="スティックカバー"/>
    <n v="240310"/>
    <x v="0"/>
    <x v="1"/>
  </r>
  <r>
    <x v="23"/>
    <x v="1"/>
    <x v="2"/>
    <s v="ベールパウダー"/>
    <n v="371770"/>
    <x v="0"/>
    <x v="1"/>
  </r>
  <r>
    <x v="23"/>
    <x v="1"/>
    <x v="2"/>
    <s v="リップルコート"/>
    <n v="60480"/>
    <x v="0"/>
    <x v="1"/>
  </r>
  <r>
    <x v="22"/>
    <x v="2"/>
    <x v="0"/>
    <s v="エイジングパック"/>
    <n v="595010"/>
    <x v="0"/>
    <x v="1"/>
  </r>
  <r>
    <x v="22"/>
    <x v="2"/>
    <x v="0"/>
    <s v="エッセンスα"/>
    <n v="583530"/>
    <x v="0"/>
    <x v="1"/>
  </r>
  <r>
    <x v="22"/>
    <x v="2"/>
    <x v="0"/>
    <s v="クリスタローション"/>
    <n v="51700"/>
    <x v="0"/>
    <x v="1"/>
  </r>
  <r>
    <x v="22"/>
    <x v="2"/>
    <x v="0"/>
    <s v="ナイト黄金クリーム"/>
    <n v="96520"/>
    <x v="0"/>
    <x v="1"/>
  </r>
  <r>
    <x v="22"/>
    <x v="2"/>
    <x v="0"/>
    <s v="ぷるつやシート"/>
    <n v="121990"/>
    <x v="0"/>
    <x v="1"/>
  </r>
  <r>
    <x v="22"/>
    <x v="2"/>
    <x v="1"/>
    <s v="アミノヘアパック"/>
    <n v="397210"/>
    <x v="0"/>
    <x v="1"/>
  </r>
  <r>
    <x v="22"/>
    <x v="2"/>
    <x v="1"/>
    <s v="シェイプクリーム"/>
    <n v="245610"/>
    <x v="0"/>
    <x v="1"/>
  </r>
  <r>
    <x v="22"/>
    <x v="2"/>
    <x v="1"/>
    <s v="ボディオイル麗香"/>
    <n v="236910"/>
    <x v="0"/>
    <x v="1"/>
  </r>
  <r>
    <x v="22"/>
    <x v="2"/>
    <x v="1"/>
    <s v="美ハンドケア"/>
    <n v="547940"/>
    <x v="0"/>
    <x v="1"/>
  </r>
  <r>
    <x v="22"/>
    <x v="2"/>
    <x v="2"/>
    <s v="アイラッシュ華"/>
    <n v="113000"/>
    <x v="0"/>
    <x v="1"/>
  </r>
  <r>
    <x v="22"/>
    <x v="2"/>
    <x v="2"/>
    <s v="クリアファンデ"/>
    <n v="88240"/>
    <x v="0"/>
    <x v="1"/>
  </r>
  <r>
    <x v="22"/>
    <x v="2"/>
    <x v="2"/>
    <s v="スティックカバー"/>
    <n v="377780"/>
    <x v="0"/>
    <x v="1"/>
  </r>
  <r>
    <x v="22"/>
    <x v="2"/>
    <x v="2"/>
    <s v="ベールパウダー"/>
    <n v="170510"/>
    <x v="0"/>
    <x v="1"/>
  </r>
  <r>
    <x v="22"/>
    <x v="2"/>
    <x v="2"/>
    <s v="リップルコート"/>
    <n v="135580"/>
    <x v="0"/>
    <x v="1"/>
  </r>
  <r>
    <x v="24"/>
    <x v="0"/>
    <x v="0"/>
    <s v="エイジングパック"/>
    <n v="70400"/>
    <x v="0"/>
    <x v="1"/>
  </r>
  <r>
    <x v="24"/>
    <x v="0"/>
    <x v="0"/>
    <s v="エッセンスα"/>
    <n v="91000"/>
    <x v="0"/>
    <x v="1"/>
  </r>
  <r>
    <x v="24"/>
    <x v="0"/>
    <x v="0"/>
    <s v="クリスタローション"/>
    <n v="84000"/>
    <x v="0"/>
    <x v="1"/>
  </r>
  <r>
    <x v="24"/>
    <x v="0"/>
    <x v="0"/>
    <s v="ナイト黄金クリーム"/>
    <n v="72800"/>
    <x v="0"/>
    <x v="1"/>
  </r>
  <r>
    <x v="24"/>
    <x v="0"/>
    <x v="0"/>
    <s v="ぷるつやシート"/>
    <n v="200200"/>
    <x v="0"/>
    <x v="1"/>
  </r>
  <r>
    <x v="24"/>
    <x v="0"/>
    <x v="1"/>
    <s v="アミノヘアパック"/>
    <n v="493000"/>
    <x v="0"/>
    <x v="1"/>
  </r>
  <r>
    <x v="24"/>
    <x v="0"/>
    <x v="1"/>
    <s v="シェイプクリーム"/>
    <n v="208000"/>
    <x v="0"/>
    <x v="1"/>
  </r>
  <r>
    <x v="24"/>
    <x v="0"/>
    <x v="1"/>
    <s v="ボディオイル麗香"/>
    <n v="120000"/>
    <x v="0"/>
    <x v="1"/>
  </r>
  <r>
    <x v="24"/>
    <x v="0"/>
    <x v="1"/>
    <s v="美ハンドケア"/>
    <n v="106750"/>
    <x v="0"/>
    <x v="1"/>
  </r>
  <r>
    <x v="24"/>
    <x v="0"/>
    <x v="2"/>
    <s v="アイラッシュ華"/>
    <n v="126000"/>
    <x v="0"/>
    <x v="1"/>
  </r>
  <r>
    <x v="24"/>
    <x v="0"/>
    <x v="2"/>
    <s v="クリアファンデ"/>
    <n v="400030"/>
    <x v="0"/>
    <x v="1"/>
  </r>
  <r>
    <x v="24"/>
    <x v="0"/>
    <x v="2"/>
    <s v="スティックカバー"/>
    <n v="211200"/>
    <x v="0"/>
    <x v="1"/>
  </r>
  <r>
    <x v="24"/>
    <x v="0"/>
    <x v="2"/>
    <s v="ベールパウダー"/>
    <n v="56100"/>
    <x v="0"/>
    <x v="1"/>
  </r>
  <r>
    <x v="24"/>
    <x v="0"/>
    <x v="2"/>
    <s v="リップルコート"/>
    <n v="79200"/>
    <x v="0"/>
    <x v="1"/>
  </r>
  <r>
    <x v="25"/>
    <x v="1"/>
    <x v="0"/>
    <s v="エイジングパック"/>
    <n v="344010"/>
    <x v="0"/>
    <x v="1"/>
  </r>
  <r>
    <x v="25"/>
    <x v="1"/>
    <x v="0"/>
    <s v="エッセンスα"/>
    <n v="225550"/>
    <x v="0"/>
    <x v="1"/>
  </r>
  <r>
    <x v="25"/>
    <x v="1"/>
    <x v="0"/>
    <s v="クリスタローション"/>
    <n v="214780"/>
    <x v="0"/>
    <x v="1"/>
  </r>
  <r>
    <x v="25"/>
    <x v="1"/>
    <x v="0"/>
    <s v="ナイト黄金クリーム"/>
    <n v="637910"/>
    <x v="0"/>
    <x v="1"/>
  </r>
  <r>
    <x v="25"/>
    <x v="1"/>
    <x v="0"/>
    <s v="ぷるつやシート"/>
    <n v="235570"/>
    <x v="0"/>
    <x v="1"/>
  </r>
  <r>
    <x v="25"/>
    <x v="1"/>
    <x v="1"/>
    <s v="アミノヘアパック"/>
    <n v="518840"/>
    <x v="0"/>
    <x v="1"/>
  </r>
  <r>
    <x v="25"/>
    <x v="1"/>
    <x v="1"/>
    <s v="シェイプクリーム"/>
    <n v="287850"/>
    <x v="0"/>
    <x v="1"/>
  </r>
  <r>
    <x v="25"/>
    <x v="1"/>
    <x v="1"/>
    <s v="ボディオイル麗香"/>
    <n v="423030"/>
    <x v="0"/>
    <x v="1"/>
  </r>
  <r>
    <x v="25"/>
    <x v="1"/>
    <x v="1"/>
    <s v="美ハンドケア"/>
    <n v="184380"/>
    <x v="0"/>
    <x v="1"/>
  </r>
  <r>
    <x v="25"/>
    <x v="1"/>
    <x v="2"/>
    <s v="アイラッシュ華"/>
    <n v="168000"/>
    <x v="0"/>
    <x v="1"/>
  </r>
  <r>
    <x v="25"/>
    <x v="1"/>
    <x v="2"/>
    <s v="クリアファンデ"/>
    <n v="132500"/>
    <x v="0"/>
    <x v="1"/>
  </r>
  <r>
    <x v="25"/>
    <x v="1"/>
    <x v="2"/>
    <s v="スティックカバー"/>
    <n v="171100"/>
    <x v="0"/>
    <x v="1"/>
  </r>
  <r>
    <x v="25"/>
    <x v="1"/>
    <x v="2"/>
    <s v="ベールパウダー"/>
    <n v="242020"/>
    <x v="0"/>
    <x v="1"/>
  </r>
  <r>
    <x v="25"/>
    <x v="1"/>
    <x v="2"/>
    <s v="リップルコート"/>
    <n v="188130"/>
    <x v="0"/>
    <x v="1"/>
  </r>
  <r>
    <x v="25"/>
    <x v="2"/>
    <x v="0"/>
    <s v="エイジングパック"/>
    <n v="182120"/>
    <x v="0"/>
    <x v="1"/>
  </r>
  <r>
    <x v="25"/>
    <x v="2"/>
    <x v="0"/>
    <s v="エッセンスα"/>
    <n v="215010"/>
    <x v="0"/>
    <x v="1"/>
  </r>
  <r>
    <x v="25"/>
    <x v="2"/>
    <x v="0"/>
    <s v="クリスタローション"/>
    <n v="482450"/>
    <x v="0"/>
    <x v="1"/>
  </r>
  <r>
    <x v="25"/>
    <x v="2"/>
    <x v="0"/>
    <s v="ナイト黄金クリーム"/>
    <n v="407200"/>
    <x v="0"/>
    <x v="1"/>
  </r>
  <r>
    <x v="25"/>
    <x v="2"/>
    <x v="0"/>
    <s v="ぷるつやシート"/>
    <n v="112610"/>
    <x v="0"/>
    <x v="1"/>
  </r>
  <r>
    <x v="25"/>
    <x v="2"/>
    <x v="1"/>
    <s v="アミノヘアパック"/>
    <n v="593070"/>
    <x v="0"/>
    <x v="1"/>
  </r>
  <r>
    <x v="25"/>
    <x v="2"/>
    <x v="1"/>
    <s v="シェイプクリーム"/>
    <n v="131170"/>
    <x v="0"/>
    <x v="1"/>
  </r>
  <r>
    <x v="25"/>
    <x v="2"/>
    <x v="1"/>
    <s v="ボディオイル麗香"/>
    <n v="223560"/>
    <x v="0"/>
    <x v="1"/>
  </r>
  <r>
    <x v="25"/>
    <x v="2"/>
    <x v="1"/>
    <s v="美ハンドケア"/>
    <n v="90080"/>
    <x v="0"/>
    <x v="1"/>
  </r>
  <r>
    <x v="25"/>
    <x v="2"/>
    <x v="2"/>
    <s v="アイラッシュ華"/>
    <n v="30000"/>
    <x v="0"/>
    <x v="1"/>
  </r>
  <r>
    <x v="25"/>
    <x v="2"/>
    <x v="2"/>
    <s v="クリアファンデ"/>
    <n v="303910"/>
    <x v="0"/>
    <x v="1"/>
  </r>
  <r>
    <x v="25"/>
    <x v="2"/>
    <x v="2"/>
    <s v="スティックカバー"/>
    <n v="411130"/>
    <x v="0"/>
    <x v="1"/>
  </r>
  <r>
    <x v="25"/>
    <x v="2"/>
    <x v="2"/>
    <s v="ベールパウダー"/>
    <n v="386820"/>
    <x v="0"/>
    <x v="1"/>
  </r>
  <r>
    <x v="25"/>
    <x v="2"/>
    <x v="2"/>
    <s v="リップルコート"/>
    <n v="385400"/>
    <x v="0"/>
    <x v="1"/>
  </r>
  <r>
    <x v="26"/>
    <x v="0"/>
    <x v="0"/>
    <s v="エイジングパック"/>
    <n v="510400"/>
    <x v="1"/>
    <x v="0"/>
  </r>
  <r>
    <x v="26"/>
    <x v="0"/>
    <x v="0"/>
    <s v="エッセンスα"/>
    <n v="282100"/>
    <x v="1"/>
    <x v="0"/>
  </r>
  <r>
    <x v="26"/>
    <x v="0"/>
    <x v="0"/>
    <s v="クリスタローション"/>
    <n v="31500"/>
    <x v="1"/>
    <x v="0"/>
  </r>
  <r>
    <x v="26"/>
    <x v="0"/>
    <x v="0"/>
    <s v="ナイト黄金クリーム"/>
    <n v="151200"/>
    <x v="1"/>
    <x v="0"/>
  </r>
  <r>
    <x v="26"/>
    <x v="0"/>
    <x v="0"/>
    <s v="ぷるつやシート"/>
    <n v="177100"/>
    <x v="1"/>
    <x v="0"/>
  </r>
  <r>
    <x v="26"/>
    <x v="0"/>
    <x v="1"/>
    <s v="アミノヘアパック"/>
    <n v="688500"/>
    <x v="1"/>
    <x v="0"/>
  </r>
  <r>
    <x v="26"/>
    <x v="0"/>
    <x v="1"/>
    <s v="シェイプクリーム"/>
    <n v="45500"/>
    <x v="1"/>
    <x v="0"/>
  </r>
  <r>
    <x v="26"/>
    <x v="0"/>
    <x v="1"/>
    <s v="ボディオイル麗香"/>
    <n v="90000"/>
    <x v="1"/>
    <x v="0"/>
  </r>
  <r>
    <x v="26"/>
    <x v="0"/>
    <x v="1"/>
    <s v="美ハンドケア"/>
    <n v="43750"/>
    <x v="1"/>
    <x v="0"/>
  </r>
  <r>
    <x v="26"/>
    <x v="0"/>
    <x v="2"/>
    <s v="アイラッシュ華"/>
    <n v="52500"/>
    <x v="1"/>
    <x v="0"/>
  </r>
  <r>
    <x v="26"/>
    <x v="0"/>
    <x v="2"/>
    <s v="クリアファンデ"/>
    <n v="95420"/>
    <x v="1"/>
    <x v="0"/>
  </r>
  <r>
    <x v="26"/>
    <x v="0"/>
    <x v="2"/>
    <s v="スティックカバー"/>
    <n v="216000"/>
    <x v="1"/>
    <x v="0"/>
  </r>
  <r>
    <x v="26"/>
    <x v="0"/>
    <x v="2"/>
    <s v="ベールパウダー"/>
    <n v="198000"/>
    <x v="1"/>
    <x v="0"/>
  </r>
  <r>
    <x v="26"/>
    <x v="0"/>
    <x v="2"/>
    <s v="リップルコート"/>
    <n v="92400"/>
    <x v="1"/>
    <x v="0"/>
  </r>
  <r>
    <x v="27"/>
    <x v="1"/>
    <x v="0"/>
    <s v="エイジングパック"/>
    <n v="329980"/>
    <x v="1"/>
    <x v="0"/>
  </r>
  <r>
    <x v="27"/>
    <x v="1"/>
    <x v="0"/>
    <s v="エッセンスα"/>
    <n v="141600"/>
    <x v="1"/>
    <x v="0"/>
  </r>
  <r>
    <x v="27"/>
    <x v="1"/>
    <x v="0"/>
    <s v="クリスタローション"/>
    <n v="205790"/>
    <x v="1"/>
    <x v="0"/>
  </r>
  <r>
    <x v="27"/>
    <x v="1"/>
    <x v="0"/>
    <s v="ナイト黄金クリーム"/>
    <n v="289520"/>
    <x v="1"/>
    <x v="0"/>
  </r>
  <r>
    <x v="27"/>
    <x v="1"/>
    <x v="0"/>
    <s v="ぷるつやシート"/>
    <n v="132150"/>
    <x v="1"/>
    <x v="0"/>
  </r>
  <r>
    <x v="27"/>
    <x v="1"/>
    <x v="1"/>
    <s v="アミノヘアパック"/>
    <n v="581790"/>
    <x v="1"/>
    <x v="0"/>
  </r>
  <r>
    <x v="27"/>
    <x v="1"/>
    <x v="1"/>
    <s v="シェイプクリーム"/>
    <n v="303230"/>
    <x v="1"/>
    <x v="0"/>
  </r>
  <r>
    <x v="27"/>
    <x v="1"/>
    <x v="1"/>
    <s v="ボディオイル麗香"/>
    <n v="108580"/>
    <x v="1"/>
    <x v="0"/>
  </r>
  <r>
    <x v="27"/>
    <x v="1"/>
    <x v="1"/>
    <s v="美ハンドケア"/>
    <n v="676070"/>
    <x v="1"/>
    <x v="0"/>
  </r>
  <r>
    <x v="27"/>
    <x v="1"/>
    <x v="2"/>
    <s v="アイラッシュ華"/>
    <n v="42000"/>
    <x v="1"/>
    <x v="0"/>
  </r>
  <r>
    <x v="27"/>
    <x v="1"/>
    <x v="2"/>
    <s v="クリアファンデ"/>
    <n v="53610"/>
    <x v="1"/>
    <x v="0"/>
  </r>
  <r>
    <x v="27"/>
    <x v="1"/>
    <x v="2"/>
    <s v="スティックカバー"/>
    <n v="353230"/>
    <x v="1"/>
    <x v="0"/>
  </r>
  <r>
    <x v="27"/>
    <x v="1"/>
    <x v="2"/>
    <s v="ベールパウダー"/>
    <n v="190700"/>
    <x v="1"/>
    <x v="0"/>
  </r>
  <r>
    <x v="27"/>
    <x v="1"/>
    <x v="2"/>
    <s v="リップルコート"/>
    <n v="196150"/>
    <x v="1"/>
    <x v="0"/>
  </r>
  <r>
    <x v="27"/>
    <x v="2"/>
    <x v="0"/>
    <s v="エイジングパック"/>
    <n v="306220"/>
    <x v="1"/>
    <x v="0"/>
  </r>
  <r>
    <x v="27"/>
    <x v="2"/>
    <x v="0"/>
    <s v="エッセンスα"/>
    <n v="189200"/>
    <x v="1"/>
    <x v="0"/>
  </r>
  <r>
    <x v="27"/>
    <x v="2"/>
    <x v="0"/>
    <s v="クリスタローション"/>
    <n v="682780"/>
    <x v="1"/>
    <x v="0"/>
  </r>
  <r>
    <x v="27"/>
    <x v="2"/>
    <x v="0"/>
    <s v="ナイト黄金クリーム"/>
    <n v="459190"/>
    <x v="1"/>
    <x v="0"/>
  </r>
  <r>
    <x v="27"/>
    <x v="2"/>
    <x v="0"/>
    <s v="ぷるつやシート"/>
    <n v="109920"/>
    <x v="1"/>
    <x v="0"/>
  </r>
  <r>
    <x v="27"/>
    <x v="2"/>
    <x v="1"/>
    <s v="アミノヘアパック"/>
    <n v="78040"/>
    <x v="1"/>
    <x v="0"/>
  </r>
  <r>
    <x v="27"/>
    <x v="2"/>
    <x v="1"/>
    <s v="シェイプクリーム"/>
    <n v="94330"/>
    <x v="1"/>
    <x v="0"/>
  </r>
  <r>
    <x v="27"/>
    <x v="2"/>
    <x v="1"/>
    <s v="ボディオイル麗香"/>
    <n v="82650"/>
    <x v="1"/>
    <x v="0"/>
  </r>
  <r>
    <x v="27"/>
    <x v="2"/>
    <x v="1"/>
    <s v="美ハンドケア"/>
    <n v="76640"/>
    <x v="1"/>
    <x v="0"/>
  </r>
  <r>
    <x v="27"/>
    <x v="2"/>
    <x v="2"/>
    <s v="アイラッシュ華"/>
    <n v="72000"/>
    <x v="1"/>
    <x v="0"/>
  </r>
  <r>
    <x v="27"/>
    <x v="2"/>
    <x v="2"/>
    <s v="クリアファンデ"/>
    <n v="137230"/>
    <x v="1"/>
    <x v="0"/>
  </r>
  <r>
    <x v="27"/>
    <x v="2"/>
    <x v="2"/>
    <s v="スティックカバー"/>
    <n v="220350"/>
    <x v="1"/>
    <x v="0"/>
  </r>
  <r>
    <x v="27"/>
    <x v="2"/>
    <x v="2"/>
    <s v="ベールパウダー"/>
    <n v="477670"/>
    <x v="1"/>
    <x v="0"/>
  </r>
  <r>
    <x v="27"/>
    <x v="2"/>
    <x v="2"/>
    <s v="リップルコート"/>
    <n v="105850"/>
    <x v="1"/>
    <x v="0"/>
  </r>
  <r>
    <x v="28"/>
    <x v="0"/>
    <x v="0"/>
    <s v="エイジングパック"/>
    <n v="0"/>
    <x v="1"/>
    <x v="0"/>
  </r>
  <r>
    <x v="28"/>
    <x v="0"/>
    <x v="0"/>
    <s v="エッセンスα"/>
    <n v="395850"/>
    <x v="1"/>
    <x v="0"/>
  </r>
  <r>
    <x v="28"/>
    <x v="0"/>
    <x v="0"/>
    <s v="クリスタローション"/>
    <n v="204750"/>
    <x v="1"/>
    <x v="0"/>
  </r>
  <r>
    <x v="28"/>
    <x v="0"/>
    <x v="0"/>
    <s v="ナイト黄金クリーム"/>
    <n v="58800"/>
    <x v="1"/>
    <x v="0"/>
  </r>
  <r>
    <x v="28"/>
    <x v="0"/>
    <x v="0"/>
    <s v="ぷるつやシート"/>
    <n v="381150"/>
    <x v="1"/>
    <x v="0"/>
  </r>
  <r>
    <x v="28"/>
    <x v="0"/>
    <x v="1"/>
    <s v="アミノヘアパック"/>
    <n v="323000"/>
    <x v="1"/>
    <x v="0"/>
  </r>
  <r>
    <x v="28"/>
    <x v="0"/>
    <x v="1"/>
    <s v="シェイプクリーム"/>
    <n v="689000"/>
    <x v="1"/>
    <x v="0"/>
  </r>
  <r>
    <x v="28"/>
    <x v="0"/>
    <x v="1"/>
    <s v="ボディオイル麗香"/>
    <n v="225000"/>
    <x v="1"/>
    <x v="0"/>
  </r>
  <r>
    <x v="28"/>
    <x v="0"/>
    <x v="1"/>
    <s v="美ハンドケア"/>
    <n v="176750"/>
    <x v="1"/>
    <x v="0"/>
  </r>
  <r>
    <x v="28"/>
    <x v="0"/>
    <x v="2"/>
    <s v="アイラッシュ華"/>
    <n v="19500"/>
    <x v="1"/>
    <x v="0"/>
  </r>
  <r>
    <x v="28"/>
    <x v="0"/>
    <x v="2"/>
    <s v="クリアファンデ"/>
    <n v="18350"/>
    <x v="1"/>
    <x v="0"/>
  </r>
  <r>
    <x v="28"/>
    <x v="0"/>
    <x v="2"/>
    <s v="スティックカバー"/>
    <n v="360000"/>
    <x v="1"/>
    <x v="0"/>
  </r>
  <r>
    <x v="28"/>
    <x v="0"/>
    <x v="2"/>
    <s v="ベールパウダー"/>
    <n v="280500"/>
    <x v="1"/>
    <x v="0"/>
  </r>
  <r>
    <x v="28"/>
    <x v="0"/>
    <x v="2"/>
    <s v="リップルコート"/>
    <n v="39600"/>
    <x v="1"/>
    <x v="0"/>
  </r>
  <r>
    <x v="29"/>
    <x v="1"/>
    <x v="0"/>
    <s v="エイジングパック"/>
    <n v="456800"/>
    <x v="1"/>
    <x v="0"/>
  </r>
  <r>
    <x v="29"/>
    <x v="1"/>
    <x v="0"/>
    <s v="エッセンスα"/>
    <n v="403590"/>
    <x v="1"/>
    <x v="0"/>
  </r>
  <r>
    <x v="29"/>
    <x v="1"/>
    <x v="0"/>
    <s v="クリスタローション"/>
    <n v="580900"/>
    <x v="1"/>
    <x v="0"/>
  </r>
  <r>
    <x v="29"/>
    <x v="1"/>
    <x v="0"/>
    <s v="ナイト黄金クリーム"/>
    <n v="132770"/>
    <x v="1"/>
    <x v="0"/>
  </r>
  <r>
    <x v="29"/>
    <x v="1"/>
    <x v="0"/>
    <s v="ぷるつやシート"/>
    <n v="98160"/>
    <x v="1"/>
    <x v="0"/>
  </r>
  <r>
    <x v="29"/>
    <x v="1"/>
    <x v="1"/>
    <s v="アミノヘアパック"/>
    <n v="526670"/>
    <x v="1"/>
    <x v="0"/>
  </r>
  <r>
    <x v="29"/>
    <x v="1"/>
    <x v="1"/>
    <s v="シェイプクリーム"/>
    <n v="308170"/>
    <x v="1"/>
    <x v="0"/>
  </r>
  <r>
    <x v="29"/>
    <x v="1"/>
    <x v="1"/>
    <s v="ボディオイル麗香"/>
    <n v="291550"/>
    <x v="1"/>
    <x v="0"/>
  </r>
  <r>
    <x v="29"/>
    <x v="1"/>
    <x v="1"/>
    <s v="美ハンドケア"/>
    <n v="206230"/>
    <x v="1"/>
    <x v="0"/>
  </r>
  <r>
    <x v="29"/>
    <x v="1"/>
    <x v="2"/>
    <s v="アイラッシュ華"/>
    <n v="72000"/>
    <x v="1"/>
    <x v="0"/>
  </r>
  <r>
    <x v="29"/>
    <x v="1"/>
    <x v="2"/>
    <s v="クリアファンデ"/>
    <n v="184500"/>
    <x v="1"/>
    <x v="0"/>
  </r>
  <r>
    <x v="29"/>
    <x v="1"/>
    <x v="2"/>
    <s v="スティックカバー"/>
    <n v="307740"/>
    <x v="1"/>
    <x v="0"/>
  </r>
  <r>
    <x v="29"/>
    <x v="1"/>
    <x v="2"/>
    <s v="ベールパウダー"/>
    <n v="285940"/>
    <x v="1"/>
    <x v="0"/>
  </r>
  <r>
    <x v="29"/>
    <x v="1"/>
    <x v="2"/>
    <s v="リップルコート"/>
    <n v="116080"/>
    <x v="1"/>
    <x v="0"/>
  </r>
  <r>
    <x v="29"/>
    <x v="2"/>
    <x v="0"/>
    <s v="エイジングパック"/>
    <n v="673850"/>
    <x v="1"/>
    <x v="0"/>
  </r>
  <r>
    <x v="29"/>
    <x v="2"/>
    <x v="0"/>
    <s v="エッセンスα"/>
    <n v="689750"/>
    <x v="1"/>
    <x v="0"/>
  </r>
  <r>
    <x v="29"/>
    <x v="2"/>
    <x v="0"/>
    <s v="クリスタローション"/>
    <n v="650370"/>
    <x v="1"/>
    <x v="0"/>
  </r>
  <r>
    <x v="29"/>
    <x v="2"/>
    <x v="0"/>
    <s v="ナイト黄金クリーム"/>
    <n v="459920"/>
    <x v="1"/>
    <x v="0"/>
  </r>
  <r>
    <x v="29"/>
    <x v="2"/>
    <x v="0"/>
    <s v="ぷるつやシート"/>
    <n v="322100"/>
    <x v="1"/>
    <x v="0"/>
  </r>
  <r>
    <x v="29"/>
    <x v="2"/>
    <x v="1"/>
    <s v="アミノヘアパック"/>
    <n v="278870"/>
    <x v="1"/>
    <x v="0"/>
  </r>
  <r>
    <x v="29"/>
    <x v="2"/>
    <x v="1"/>
    <s v="シェイプクリーム"/>
    <n v="113030"/>
    <x v="1"/>
    <x v="0"/>
  </r>
  <r>
    <x v="29"/>
    <x v="2"/>
    <x v="1"/>
    <s v="ボディオイル麗香"/>
    <n v="197720"/>
    <x v="1"/>
    <x v="0"/>
  </r>
  <r>
    <x v="29"/>
    <x v="2"/>
    <x v="1"/>
    <s v="美ハンドケア"/>
    <n v="528860"/>
    <x v="1"/>
    <x v="0"/>
  </r>
  <r>
    <x v="29"/>
    <x v="2"/>
    <x v="2"/>
    <s v="アイラッシュ華"/>
    <n v="64500"/>
    <x v="1"/>
    <x v="0"/>
  </r>
  <r>
    <x v="29"/>
    <x v="2"/>
    <x v="2"/>
    <s v="クリアファンデ"/>
    <n v="199040"/>
    <x v="1"/>
    <x v="0"/>
  </r>
  <r>
    <x v="29"/>
    <x v="2"/>
    <x v="2"/>
    <s v="スティックカバー"/>
    <n v="233360"/>
    <x v="1"/>
    <x v="0"/>
  </r>
  <r>
    <x v="29"/>
    <x v="2"/>
    <x v="2"/>
    <s v="ベールパウダー"/>
    <n v="183440"/>
    <x v="1"/>
    <x v="0"/>
  </r>
  <r>
    <x v="29"/>
    <x v="2"/>
    <x v="2"/>
    <s v="リップルコート"/>
    <n v="129410"/>
    <x v="1"/>
    <x v="0"/>
  </r>
  <r>
    <x v="30"/>
    <x v="0"/>
    <x v="0"/>
    <s v="エイジングパック"/>
    <n v="132000"/>
    <x v="1"/>
    <x v="0"/>
  </r>
  <r>
    <x v="30"/>
    <x v="0"/>
    <x v="0"/>
    <s v="エッセンスα"/>
    <n v="295750"/>
    <x v="1"/>
    <x v="0"/>
  </r>
  <r>
    <x v="30"/>
    <x v="0"/>
    <x v="0"/>
    <s v="クリスタローション"/>
    <n v="236250"/>
    <x v="1"/>
    <x v="0"/>
  </r>
  <r>
    <x v="30"/>
    <x v="0"/>
    <x v="0"/>
    <s v="ナイト黄金クリーム"/>
    <n v="126000"/>
    <x v="1"/>
    <x v="0"/>
  </r>
  <r>
    <x v="30"/>
    <x v="0"/>
    <x v="0"/>
    <s v="ぷるつやシート"/>
    <n v="115500"/>
    <x v="1"/>
    <x v="0"/>
  </r>
  <r>
    <x v="30"/>
    <x v="0"/>
    <x v="1"/>
    <s v="アミノヘアパック"/>
    <n v="620500"/>
    <x v="1"/>
    <x v="0"/>
  </r>
  <r>
    <x v="30"/>
    <x v="0"/>
    <x v="1"/>
    <s v="シェイプクリーム"/>
    <n v="409500"/>
    <x v="1"/>
    <x v="0"/>
  </r>
  <r>
    <x v="30"/>
    <x v="0"/>
    <x v="1"/>
    <s v="ボディオイル麗香"/>
    <n v="52500"/>
    <x v="1"/>
    <x v="0"/>
  </r>
  <r>
    <x v="30"/>
    <x v="0"/>
    <x v="1"/>
    <s v="美ハンドケア"/>
    <n v="87500"/>
    <x v="1"/>
    <x v="0"/>
  </r>
  <r>
    <x v="30"/>
    <x v="0"/>
    <x v="2"/>
    <s v="アイラッシュ華"/>
    <n v="22500"/>
    <x v="1"/>
    <x v="0"/>
  </r>
  <r>
    <x v="30"/>
    <x v="0"/>
    <x v="2"/>
    <s v="クリアファンデ"/>
    <n v="135790"/>
    <x v="1"/>
    <x v="0"/>
  </r>
  <r>
    <x v="30"/>
    <x v="0"/>
    <x v="2"/>
    <s v="スティックカバー"/>
    <n v="62400"/>
    <x v="1"/>
    <x v="0"/>
  </r>
  <r>
    <x v="30"/>
    <x v="0"/>
    <x v="2"/>
    <s v="ベールパウダー"/>
    <n v="181500"/>
    <x v="1"/>
    <x v="0"/>
  </r>
  <r>
    <x v="30"/>
    <x v="0"/>
    <x v="2"/>
    <s v="リップルコート"/>
    <n v="13200"/>
    <x v="1"/>
    <x v="0"/>
  </r>
  <r>
    <x v="31"/>
    <x v="1"/>
    <x v="0"/>
    <s v="エイジングパック"/>
    <n v="531990"/>
    <x v="1"/>
    <x v="0"/>
  </r>
  <r>
    <x v="31"/>
    <x v="1"/>
    <x v="0"/>
    <s v="エッセンスα"/>
    <n v="490580"/>
    <x v="1"/>
    <x v="0"/>
  </r>
  <r>
    <x v="31"/>
    <x v="1"/>
    <x v="0"/>
    <s v="クリスタローション"/>
    <n v="301730"/>
    <x v="1"/>
    <x v="0"/>
  </r>
  <r>
    <x v="31"/>
    <x v="1"/>
    <x v="0"/>
    <s v="ナイト黄金クリーム"/>
    <n v="115770"/>
    <x v="1"/>
    <x v="0"/>
  </r>
  <r>
    <x v="31"/>
    <x v="1"/>
    <x v="0"/>
    <s v="ぷるつやシート"/>
    <n v="301240"/>
    <x v="1"/>
    <x v="0"/>
  </r>
  <r>
    <x v="31"/>
    <x v="1"/>
    <x v="1"/>
    <s v="アミノヘアパック"/>
    <n v="419910"/>
    <x v="1"/>
    <x v="0"/>
  </r>
  <r>
    <x v="31"/>
    <x v="1"/>
    <x v="1"/>
    <s v="シェイプクリーム"/>
    <n v="454470"/>
    <x v="1"/>
    <x v="0"/>
  </r>
  <r>
    <x v="31"/>
    <x v="1"/>
    <x v="1"/>
    <s v="ボディオイル麗香"/>
    <n v="495500"/>
    <x v="1"/>
    <x v="0"/>
  </r>
  <r>
    <x v="31"/>
    <x v="1"/>
    <x v="1"/>
    <s v="美ハンドケア"/>
    <n v="375430"/>
    <x v="1"/>
    <x v="0"/>
  </r>
  <r>
    <x v="31"/>
    <x v="1"/>
    <x v="2"/>
    <s v="アイラッシュ華"/>
    <n v="264000"/>
    <x v="1"/>
    <x v="0"/>
  </r>
  <r>
    <x v="31"/>
    <x v="1"/>
    <x v="2"/>
    <s v="クリアファンデ"/>
    <n v="483780"/>
    <x v="1"/>
    <x v="0"/>
  </r>
  <r>
    <x v="31"/>
    <x v="1"/>
    <x v="2"/>
    <s v="スティックカバー"/>
    <n v="342870"/>
    <x v="1"/>
    <x v="0"/>
  </r>
  <r>
    <x v="31"/>
    <x v="1"/>
    <x v="2"/>
    <s v="ベールパウダー"/>
    <n v="143470"/>
    <x v="1"/>
    <x v="0"/>
  </r>
  <r>
    <x v="31"/>
    <x v="1"/>
    <x v="2"/>
    <s v="リップルコート"/>
    <n v="183460"/>
    <x v="1"/>
    <x v="0"/>
  </r>
  <r>
    <x v="32"/>
    <x v="2"/>
    <x v="0"/>
    <s v="エイジングパック"/>
    <n v="600980"/>
    <x v="1"/>
    <x v="0"/>
  </r>
  <r>
    <x v="32"/>
    <x v="2"/>
    <x v="0"/>
    <s v="エッセンスα"/>
    <n v="84980"/>
    <x v="1"/>
    <x v="0"/>
  </r>
  <r>
    <x v="32"/>
    <x v="2"/>
    <x v="0"/>
    <s v="クリスタローション"/>
    <n v="200760"/>
    <x v="1"/>
    <x v="0"/>
  </r>
  <r>
    <x v="32"/>
    <x v="2"/>
    <x v="0"/>
    <s v="ナイト黄金クリーム"/>
    <n v="321260"/>
    <x v="1"/>
    <x v="0"/>
  </r>
  <r>
    <x v="32"/>
    <x v="2"/>
    <x v="0"/>
    <s v="ぷるつやシート"/>
    <n v="263400"/>
    <x v="1"/>
    <x v="0"/>
  </r>
  <r>
    <x v="32"/>
    <x v="2"/>
    <x v="1"/>
    <s v="アミノヘアパック"/>
    <n v="145200"/>
    <x v="1"/>
    <x v="0"/>
  </r>
  <r>
    <x v="32"/>
    <x v="2"/>
    <x v="1"/>
    <s v="シェイプクリーム"/>
    <n v="648770"/>
    <x v="1"/>
    <x v="0"/>
  </r>
  <r>
    <x v="32"/>
    <x v="2"/>
    <x v="1"/>
    <s v="ボディオイル麗香"/>
    <n v="128550"/>
    <x v="1"/>
    <x v="0"/>
  </r>
  <r>
    <x v="32"/>
    <x v="2"/>
    <x v="1"/>
    <s v="美ハンドケア"/>
    <n v="342660"/>
    <x v="1"/>
    <x v="0"/>
  </r>
  <r>
    <x v="32"/>
    <x v="2"/>
    <x v="2"/>
    <s v="アイラッシュ華"/>
    <n v="144000"/>
    <x v="1"/>
    <x v="0"/>
  </r>
  <r>
    <x v="32"/>
    <x v="2"/>
    <x v="2"/>
    <s v="クリアファンデ"/>
    <n v="531270"/>
    <x v="1"/>
    <x v="0"/>
  </r>
  <r>
    <x v="32"/>
    <x v="2"/>
    <x v="2"/>
    <s v="スティックカバー"/>
    <n v="416830"/>
    <x v="1"/>
    <x v="0"/>
  </r>
  <r>
    <x v="32"/>
    <x v="2"/>
    <x v="2"/>
    <s v="ベールパウダー"/>
    <n v="59820"/>
    <x v="1"/>
    <x v="0"/>
  </r>
  <r>
    <x v="32"/>
    <x v="2"/>
    <x v="2"/>
    <s v="リップルコート"/>
    <n v="80410"/>
    <x v="1"/>
    <x v="0"/>
  </r>
  <r>
    <x v="33"/>
    <x v="0"/>
    <x v="0"/>
    <s v="エイジングパック"/>
    <n v="202400"/>
    <x v="1"/>
    <x v="0"/>
  </r>
  <r>
    <x v="33"/>
    <x v="0"/>
    <x v="0"/>
    <s v="エッセンスα"/>
    <n v="350350"/>
    <x v="1"/>
    <x v="0"/>
  </r>
  <r>
    <x v="33"/>
    <x v="0"/>
    <x v="0"/>
    <s v="クリスタローション"/>
    <n v="189000"/>
    <x v="1"/>
    <x v="0"/>
  </r>
  <r>
    <x v="33"/>
    <x v="0"/>
    <x v="0"/>
    <s v="ナイト黄金クリーム"/>
    <n v="44800"/>
    <x v="1"/>
    <x v="0"/>
  </r>
  <r>
    <x v="33"/>
    <x v="0"/>
    <x v="0"/>
    <s v="ぷるつやシート"/>
    <n v="142450"/>
    <x v="1"/>
    <x v="0"/>
  </r>
  <r>
    <x v="33"/>
    <x v="0"/>
    <x v="1"/>
    <s v="アミノヘアパック"/>
    <n v="892500"/>
    <x v="1"/>
    <x v="0"/>
  </r>
  <r>
    <x v="33"/>
    <x v="0"/>
    <x v="1"/>
    <s v="シェイプクリーム"/>
    <n v="650000"/>
    <x v="1"/>
    <x v="0"/>
  </r>
  <r>
    <x v="33"/>
    <x v="0"/>
    <x v="1"/>
    <s v="ボディオイル麗香"/>
    <n v="157500"/>
    <x v="1"/>
    <x v="0"/>
  </r>
  <r>
    <x v="33"/>
    <x v="0"/>
    <x v="1"/>
    <s v="美ハンドケア"/>
    <n v="113750"/>
    <x v="1"/>
    <x v="0"/>
  </r>
  <r>
    <x v="33"/>
    <x v="0"/>
    <x v="2"/>
    <s v="アイラッシュ華"/>
    <n v="201000"/>
    <x v="1"/>
    <x v="0"/>
  </r>
  <r>
    <x v="33"/>
    <x v="0"/>
    <x v="2"/>
    <s v="クリアファンデ"/>
    <n v="400030"/>
    <x v="1"/>
    <x v="0"/>
  </r>
  <r>
    <x v="33"/>
    <x v="0"/>
    <x v="2"/>
    <s v="スティックカバー"/>
    <n v="230400"/>
    <x v="1"/>
    <x v="0"/>
  </r>
  <r>
    <x v="33"/>
    <x v="0"/>
    <x v="2"/>
    <s v="ベールパウダー"/>
    <n v="135300"/>
    <x v="1"/>
    <x v="0"/>
  </r>
  <r>
    <x v="33"/>
    <x v="0"/>
    <x v="2"/>
    <s v="リップルコート"/>
    <n v="88000"/>
    <x v="1"/>
    <x v="0"/>
  </r>
  <r>
    <x v="34"/>
    <x v="1"/>
    <x v="0"/>
    <s v="エイジングパック"/>
    <n v="594740"/>
    <x v="1"/>
    <x v="0"/>
  </r>
  <r>
    <x v="34"/>
    <x v="1"/>
    <x v="0"/>
    <s v="エッセンスα"/>
    <n v="304430"/>
    <x v="1"/>
    <x v="0"/>
  </r>
  <r>
    <x v="34"/>
    <x v="1"/>
    <x v="0"/>
    <s v="クリスタローション"/>
    <n v="130530"/>
    <x v="1"/>
    <x v="0"/>
  </r>
  <r>
    <x v="34"/>
    <x v="1"/>
    <x v="0"/>
    <s v="ナイト黄金クリーム"/>
    <n v="199180"/>
    <x v="1"/>
    <x v="0"/>
  </r>
  <r>
    <x v="34"/>
    <x v="1"/>
    <x v="0"/>
    <s v="ぷるつやシート"/>
    <n v="92280"/>
    <x v="1"/>
    <x v="0"/>
  </r>
  <r>
    <x v="34"/>
    <x v="1"/>
    <x v="1"/>
    <s v="アミノヘアパック"/>
    <n v="477030"/>
    <x v="1"/>
    <x v="0"/>
  </r>
  <r>
    <x v="34"/>
    <x v="1"/>
    <x v="1"/>
    <s v="シェイプクリーム"/>
    <n v="489210"/>
    <x v="1"/>
    <x v="0"/>
  </r>
  <r>
    <x v="34"/>
    <x v="1"/>
    <x v="1"/>
    <s v="ボディオイル麗香"/>
    <n v="288130"/>
    <x v="1"/>
    <x v="0"/>
  </r>
  <r>
    <x v="34"/>
    <x v="1"/>
    <x v="1"/>
    <s v="美ハンドケア"/>
    <n v="659240"/>
    <x v="1"/>
    <x v="0"/>
  </r>
  <r>
    <x v="34"/>
    <x v="1"/>
    <x v="2"/>
    <s v="アイラッシュ華"/>
    <n v="300000"/>
    <x v="1"/>
    <x v="0"/>
  </r>
  <r>
    <x v="34"/>
    <x v="1"/>
    <x v="2"/>
    <s v="クリアファンデ"/>
    <n v="75150"/>
    <x v="1"/>
    <x v="0"/>
  </r>
  <r>
    <x v="34"/>
    <x v="1"/>
    <x v="2"/>
    <s v="スティックカバー"/>
    <n v="473260"/>
    <x v="1"/>
    <x v="0"/>
  </r>
  <r>
    <x v="34"/>
    <x v="1"/>
    <x v="2"/>
    <s v="ベールパウダー"/>
    <n v="402290"/>
    <x v="1"/>
    <x v="0"/>
  </r>
  <r>
    <x v="34"/>
    <x v="1"/>
    <x v="2"/>
    <s v="リップルコート"/>
    <n v="67630"/>
    <x v="1"/>
    <x v="0"/>
  </r>
  <r>
    <x v="34"/>
    <x v="2"/>
    <x v="0"/>
    <s v="エイジングパック"/>
    <n v="413930"/>
    <x v="1"/>
    <x v="0"/>
  </r>
  <r>
    <x v="34"/>
    <x v="2"/>
    <x v="0"/>
    <s v="エッセンスα"/>
    <n v="393160"/>
    <x v="1"/>
    <x v="0"/>
  </r>
  <r>
    <x v="34"/>
    <x v="2"/>
    <x v="0"/>
    <s v="クリスタローション"/>
    <n v="677990"/>
    <x v="1"/>
    <x v="0"/>
  </r>
  <r>
    <x v="34"/>
    <x v="2"/>
    <x v="0"/>
    <s v="ナイト黄金クリーム"/>
    <n v="660960"/>
    <x v="1"/>
    <x v="0"/>
  </r>
  <r>
    <x v="34"/>
    <x v="2"/>
    <x v="0"/>
    <s v="ぷるつやシート"/>
    <n v="164040"/>
    <x v="1"/>
    <x v="0"/>
  </r>
  <r>
    <x v="34"/>
    <x v="2"/>
    <x v="1"/>
    <s v="アミノヘアパック"/>
    <n v="485470"/>
    <x v="1"/>
    <x v="0"/>
  </r>
  <r>
    <x v="34"/>
    <x v="2"/>
    <x v="1"/>
    <s v="シェイプクリーム"/>
    <n v="76550"/>
    <x v="1"/>
    <x v="0"/>
  </r>
  <r>
    <x v="34"/>
    <x v="2"/>
    <x v="1"/>
    <s v="ボディオイル麗香"/>
    <n v="562350"/>
    <x v="1"/>
    <x v="0"/>
  </r>
  <r>
    <x v="34"/>
    <x v="2"/>
    <x v="1"/>
    <s v="美ハンドケア"/>
    <n v="664100"/>
    <x v="1"/>
    <x v="0"/>
  </r>
  <r>
    <x v="34"/>
    <x v="2"/>
    <x v="2"/>
    <s v="アイラッシュ華"/>
    <n v="240000"/>
    <x v="1"/>
    <x v="0"/>
  </r>
  <r>
    <x v="34"/>
    <x v="2"/>
    <x v="2"/>
    <s v="クリアファンデ"/>
    <n v="213600"/>
    <x v="1"/>
    <x v="0"/>
  </r>
  <r>
    <x v="34"/>
    <x v="2"/>
    <x v="2"/>
    <s v="スティックカバー"/>
    <n v="124870"/>
    <x v="1"/>
    <x v="0"/>
  </r>
  <r>
    <x v="34"/>
    <x v="2"/>
    <x v="2"/>
    <s v="ベールパウダー"/>
    <n v="353330"/>
    <x v="1"/>
    <x v="0"/>
  </r>
  <r>
    <x v="34"/>
    <x v="2"/>
    <x v="2"/>
    <s v="リップルコート"/>
    <n v="176500"/>
    <x v="1"/>
    <x v="0"/>
  </r>
  <r>
    <x v="35"/>
    <x v="0"/>
    <x v="0"/>
    <s v="エイジングパック"/>
    <n v="448800"/>
    <x v="1"/>
    <x v="0"/>
  </r>
  <r>
    <x v="35"/>
    <x v="0"/>
    <x v="0"/>
    <s v="エッセンスα"/>
    <n v="423150"/>
    <x v="1"/>
    <x v="0"/>
  </r>
  <r>
    <x v="35"/>
    <x v="0"/>
    <x v="0"/>
    <s v="クリスタローション"/>
    <n v="220500"/>
    <x v="1"/>
    <x v="0"/>
  </r>
  <r>
    <x v="35"/>
    <x v="0"/>
    <x v="0"/>
    <s v="ナイト黄金クリーム"/>
    <n v="212800"/>
    <x v="1"/>
    <x v="0"/>
  </r>
  <r>
    <x v="35"/>
    <x v="0"/>
    <x v="0"/>
    <s v="ぷるつやシート"/>
    <n v="130900"/>
    <x v="1"/>
    <x v="0"/>
  </r>
  <r>
    <x v="35"/>
    <x v="0"/>
    <x v="1"/>
    <s v="アミノヘアパック"/>
    <n v="671500"/>
    <x v="1"/>
    <x v="0"/>
  </r>
  <r>
    <x v="35"/>
    <x v="0"/>
    <x v="1"/>
    <s v="シェイプクリーム"/>
    <n v="0"/>
    <x v="1"/>
    <x v="0"/>
  </r>
  <r>
    <x v="35"/>
    <x v="0"/>
    <x v="1"/>
    <s v="ボディオイル麗香"/>
    <n v="87500"/>
    <x v="1"/>
    <x v="0"/>
  </r>
  <r>
    <x v="35"/>
    <x v="0"/>
    <x v="1"/>
    <s v="美ハンドケア"/>
    <n v="120750"/>
    <x v="1"/>
    <x v="0"/>
  </r>
  <r>
    <x v="35"/>
    <x v="0"/>
    <x v="2"/>
    <s v="アイラッシュ華"/>
    <n v="135000"/>
    <x v="1"/>
    <x v="0"/>
  </r>
  <r>
    <x v="35"/>
    <x v="0"/>
    <x v="2"/>
    <s v="クリアファンデ"/>
    <n v="146800"/>
    <x v="1"/>
    <x v="0"/>
  </r>
  <r>
    <x v="35"/>
    <x v="0"/>
    <x v="2"/>
    <s v="スティックカバー"/>
    <n v="504000"/>
    <x v="1"/>
    <x v="0"/>
  </r>
  <r>
    <x v="35"/>
    <x v="0"/>
    <x v="2"/>
    <s v="ベールパウダー"/>
    <n v="132000"/>
    <x v="1"/>
    <x v="0"/>
  </r>
  <r>
    <x v="35"/>
    <x v="0"/>
    <x v="2"/>
    <s v="リップルコート"/>
    <n v="169400"/>
    <x v="1"/>
    <x v="0"/>
  </r>
  <r>
    <x v="36"/>
    <x v="1"/>
    <x v="0"/>
    <s v="エイジングパック"/>
    <n v="629350"/>
    <x v="1"/>
    <x v="0"/>
  </r>
  <r>
    <x v="36"/>
    <x v="1"/>
    <x v="0"/>
    <s v="エッセンスα"/>
    <n v="563640"/>
    <x v="1"/>
    <x v="0"/>
  </r>
  <r>
    <x v="36"/>
    <x v="1"/>
    <x v="0"/>
    <s v="クリスタローション"/>
    <n v="353710"/>
    <x v="1"/>
    <x v="0"/>
  </r>
  <r>
    <x v="36"/>
    <x v="1"/>
    <x v="0"/>
    <s v="ナイト黄金クリーム"/>
    <n v="339530"/>
    <x v="1"/>
    <x v="0"/>
  </r>
  <r>
    <x v="36"/>
    <x v="1"/>
    <x v="0"/>
    <s v="ぷるつやシート"/>
    <n v="100230"/>
    <x v="1"/>
    <x v="0"/>
  </r>
  <r>
    <x v="36"/>
    <x v="1"/>
    <x v="1"/>
    <s v="アミノヘアパック"/>
    <n v="551020"/>
    <x v="1"/>
    <x v="0"/>
  </r>
  <r>
    <x v="36"/>
    <x v="1"/>
    <x v="1"/>
    <s v="シェイプクリーム"/>
    <n v="677380"/>
    <x v="1"/>
    <x v="0"/>
  </r>
  <r>
    <x v="36"/>
    <x v="1"/>
    <x v="1"/>
    <s v="ボディオイル麗香"/>
    <n v="133200"/>
    <x v="1"/>
    <x v="0"/>
  </r>
  <r>
    <x v="36"/>
    <x v="1"/>
    <x v="1"/>
    <s v="美ハンドケア"/>
    <n v="111530"/>
    <x v="1"/>
    <x v="0"/>
  </r>
  <r>
    <x v="36"/>
    <x v="1"/>
    <x v="2"/>
    <s v="アイラッシュ華"/>
    <n v="132000"/>
    <x v="1"/>
    <x v="0"/>
  </r>
  <r>
    <x v="36"/>
    <x v="1"/>
    <x v="2"/>
    <s v="クリアファンデ"/>
    <n v="303210"/>
    <x v="1"/>
    <x v="0"/>
  </r>
  <r>
    <x v="36"/>
    <x v="1"/>
    <x v="2"/>
    <s v="スティックカバー"/>
    <n v="142910"/>
    <x v="1"/>
    <x v="0"/>
  </r>
  <r>
    <x v="36"/>
    <x v="1"/>
    <x v="2"/>
    <s v="ベールパウダー"/>
    <n v="128610"/>
    <x v="1"/>
    <x v="0"/>
  </r>
  <r>
    <x v="36"/>
    <x v="1"/>
    <x v="2"/>
    <s v="リップルコート"/>
    <n v="74570"/>
    <x v="1"/>
    <x v="0"/>
  </r>
  <r>
    <x v="35"/>
    <x v="2"/>
    <x v="0"/>
    <s v="エイジングパック"/>
    <n v="409280"/>
    <x v="1"/>
    <x v="0"/>
  </r>
  <r>
    <x v="35"/>
    <x v="2"/>
    <x v="0"/>
    <s v="エッセンスα"/>
    <n v="374560"/>
    <x v="1"/>
    <x v="0"/>
  </r>
  <r>
    <x v="35"/>
    <x v="2"/>
    <x v="0"/>
    <s v="クリスタローション"/>
    <n v="561310"/>
    <x v="1"/>
    <x v="0"/>
  </r>
  <r>
    <x v="35"/>
    <x v="2"/>
    <x v="0"/>
    <s v="ナイト黄金クリーム"/>
    <n v="227230"/>
    <x v="1"/>
    <x v="0"/>
  </r>
  <r>
    <x v="35"/>
    <x v="2"/>
    <x v="0"/>
    <s v="ぷるつやシート"/>
    <n v="448830"/>
    <x v="1"/>
    <x v="0"/>
  </r>
  <r>
    <x v="35"/>
    <x v="2"/>
    <x v="1"/>
    <s v="アミノヘアパック"/>
    <n v="281640"/>
    <x v="1"/>
    <x v="0"/>
  </r>
  <r>
    <x v="35"/>
    <x v="2"/>
    <x v="1"/>
    <s v="シェイプクリーム"/>
    <n v="558100"/>
    <x v="1"/>
    <x v="0"/>
  </r>
  <r>
    <x v="35"/>
    <x v="2"/>
    <x v="1"/>
    <s v="ボディオイル麗香"/>
    <n v="226150"/>
    <x v="1"/>
    <x v="0"/>
  </r>
  <r>
    <x v="35"/>
    <x v="2"/>
    <x v="1"/>
    <s v="美ハンドケア"/>
    <n v="605640"/>
    <x v="1"/>
    <x v="0"/>
  </r>
  <r>
    <x v="35"/>
    <x v="2"/>
    <x v="2"/>
    <s v="アイラッシュ華"/>
    <n v="300000"/>
    <x v="1"/>
    <x v="0"/>
  </r>
  <r>
    <x v="35"/>
    <x v="2"/>
    <x v="2"/>
    <s v="クリアファンデ"/>
    <n v="220700"/>
    <x v="1"/>
    <x v="0"/>
  </r>
  <r>
    <x v="35"/>
    <x v="2"/>
    <x v="2"/>
    <s v="スティックカバー"/>
    <n v="160440"/>
    <x v="1"/>
    <x v="0"/>
  </r>
  <r>
    <x v="35"/>
    <x v="2"/>
    <x v="2"/>
    <s v="ベールパウダー"/>
    <n v="122600"/>
    <x v="1"/>
    <x v="0"/>
  </r>
  <r>
    <x v="35"/>
    <x v="2"/>
    <x v="2"/>
    <s v="リップルコート"/>
    <n v="85200"/>
    <x v="1"/>
    <x v="0"/>
  </r>
  <r>
    <x v="37"/>
    <x v="0"/>
    <x v="0"/>
    <s v="エイジングパック"/>
    <n v="35200"/>
    <x v="1"/>
    <x v="0"/>
  </r>
  <r>
    <x v="37"/>
    <x v="0"/>
    <x v="0"/>
    <s v="エッセンスα"/>
    <n v="414050"/>
    <x v="1"/>
    <x v="0"/>
  </r>
  <r>
    <x v="37"/>
    <x v="0"/>
    <x v="0"/>
    <s v="クリスタローション"/>
    <n v="189000"/>
    <x v="1"/>
    <x v="0"/>
  </r>
  <r>
    <x v="37"/>
    <x v="0"/>
    <x v="0"/>
    <s v="ナイト黄金クリーム"/>
    <n v="64400"/>
    <x v="1"/>
    <x v="0"/>
  </r>
  <r>
    <x v="37"/>
    <x v="0"/>
    <x v="0"/>
    <s v="ぷるつやシート"/>
    <n v="196350"/>
    <x v="1"/>
    <x v="0"/>
  </r>
  <r>
    <x v="37"/>
    <x v="0"/>
    <x v="1"/>
    <s v="アミノヘアパック"/>
    <n v="637500"/>
    <x v="1"/>
    <x v="0"/>
  </r>
  <r>
    <x v="37"/>
    <x v="0"/>
    <x v="1"/>
    <s v="シェイプクリーム"/>
    <n v="149500"/>
    <x v="1"/>
    <x v="0"/>
  </r>
  <r>
    <x v="37"/>
    <x v="0"/>
    <x v="1"/>
    <s v="ボディオイル麗香"/>
    <n v="82500"/>
    <x v="1"/>
    <x v="0"/>
  </r>
  <r>
    <x v="37"/>
    <x v="0"/>
    <x v="1"/>
    <s v="美ハンドケア"/>
    <n v="148750"/>
    <x v="1"/>
    <x v="0"/>
  </r>
  <r>
    <x v="37"/>
    <x v="0"/>
    <x v="2"/>
    <s v="アイラッシュ華"/>
    <n v="75000"/>
    <x v="1"/>
    <x v="0"/>
  </r>
  <r>
    <x v="37"/>
    <x v="0"/>
    <x v="2"/>
    <s v="クリアファンデ"/>
    <n v="242220"/>
    <x v="1"/>
    <x v="0"/>
  </r>
  <r>
    <x v="37"/>
    <x v="0"/>
    <x v="2"/>
    <s v="スティックカバー"/>
    <n v="192000"/>
    <x v="1"/>
    <x v="0"/>
  </r>
  <r>
    <x v="37"/>
    <x v="0"/>
    <x v="2"/>
    <s v="ベールパウダー"/>
    <n v="181500"/>
    <x v="1"/>
    <x v="0"/>
  </r>
  <r>
    <x v="37"/>
    <x v="0"/>
    <x v="2"/>
    <s v="リップルコート"/>
    <n v="50600"/>
    <x v="1"/>
    <x v="0"/>
  </r>
  <r>
    <x v="38"/>
    <x v="1"/>
    <x v="0"/>
    <s v="エイジングパック"/>
    <n v="604830"/>
    <x v="1"/>
    <x v="0"/>
  </r>
  <r>
    <x v="38"/>
    <x v="1"/>
    <x v="0"/>
    <s v="エッセンスα"/>
    <n v="238560"/>
    <x v="1"/>
    <x v="0"/>
  </r>
  <r>
    <x v="38"/>
    <x v="1"/>
    <x v="0"/>
    <s v="クリスタローション"/>
    <n v="587150"/>
    <x v="1"/>
    <x v="0"/>
  </r>
  <r>
    <x v="38"/>
    <x v="1"/>
    <x v="0"/>
    <s v="ナイト黄金クリーム"/>
    <n v="406540"/>
    <x v="1"/>
    <x v="0"/>
  </r>
  <r>
    <x v="38"/>
    <x v="1"/>
    <x v="0"/>
    <s v="ぷるつやシート"/>
    <n v="168040"/>
    <x v="1"/>
    <x v="0"/>
  </r>
  <r>
    <x v="38"/>
    <x v="1"/>
    <x v="1"/>
    <s v="アミノヘアパック"/>
    <n v="229270"/>
    <x v="1"/>
    <x v="0"/>
  </r>
  <r>
    <x v="38"/>
    <x v="1"/>
    <x v="1"/>
    <s v="シェイプクリーム"/>
    <n v="210400"/>
    <x v="1"/>
    <x v="0"/>
  </r>
  <r>
    <x v="38"/>
    <x v="1"/>
    <x v="1"/>
    <s v="ボディオイル麗香"/>
    <n v="63880"/>
    <x v="1"/>
    <x v="0"/>
  </r>
  <r>
    <x v="38"/>
    <x v="1"/>
    <x v="1"/>
    <s v="美ハンドケア"/>
    <n v="401690"/>
    <x v="1"/>
    <x v="0"/>
  </r>
  <r>
    <x v="38"/>
    <x v="1"/>
    <x v="2"/>
    <s v="アイラッシュ華"/>
    <n v="204000"/>
    <x v="1"/>
    <x v="0"/>
  </r>
  <r>
    <x v="38"/>
    <x v="1"/>
    <x v="2"/>
    <s v="クリアファンデ"/>
    <n v="120390"/>
    <x v="1"/>
    <x v="0"/>
  </r>
  <r>
    <x v="38"/>
    <x v="1"/>
    <x v="2"/>
    <s v="スティックカバー"/>
    <n v="216310"/>
    <x v="1"/>
    <x v="0"/>
  </r>
  <r>
    <x v="38"/>
    <x v="1"/>
    <x v="2"/>
    <s v="ベールパウダー"/>
    <n v="542010"/>
    <x v="1"/>
    <x v="0"/>
  </r>
  <r>
    <x v="38"/>
    <x v="1"/>
    <x v="2"/>
    <s v="リップルコート"/>
    <n v="159810"/>
    <x v="1"/>
    <x v="0"/>
  </r>
  <r>
    <x v="39"/>
    <x v="2"/>
    <x v="0"/>
    <s v="エイジングパック"/>
    <n v="467740"/>
    <x v="1"/>
    <x v="0"/>
  </r>
  <r>
    <x v="39"/>
    <x v="2"/>
    <x v="0"/>
    <s v="エッセンスα"/>
    <n v="606410"/>
    <x v="1"/>
    <x v="0"/>
  </r>
  <r>
    <x v="39"/>
    <x v="2"/>
    <x v="0"/>
    <s v="クリスタローション"/>
    <n v="308400"/>
    <x v="1"/>
    <x v="0"/>
  </r>
  <r>
    <x v="39"/>
    <x v="2"/>
    <x v="0"/>
    <s v="ナイト黄金クリーム"/>
    <n v="298910"/>
    <x v="1"/>
    <x v="0"/>
  </r>
  <r>
    <x v="39"/>
    <x v="2"/>
    <x v="0"/>
    <s v="ぷるつやシート"/>
    <n v="144770"/>
    <x v="1"/>
    <x v="0"/>
  </r>
  <r>
    <x v="39"/>
    <x v="2"/>
    <x v="1"/>
    <s v="アミノヘアパック"/>
    <n v="547190"/>
    <x v="1"/>
    <x v="0"/>
  </r>
  <r>
    <x v="39"/>
    <x v="2"/>
    <x v="1"/>
    <s v="シェイプクリーム"/>
    <n v="352450"/>
    <x v="1"/>
    <x v="0"/>
  </r>
  <r>
    <x v="39"/>
    <x v="2"/>
    <x v="1"/>
    <s v="ボディオイル麗香"/>
    <n v="126500"/>
    <x v="1"/>
    <x v="0"/>
  </r>
  <r>
    <x v="39"/>
    <x v="2"/>
    <x v="1"/>
    <s v="美ハンドケア"/>
    <n v="107350"/>
    <x v="1"/>
    <x v="0"/>
  </r>
  <r>
    <x v="39"/>
    <x v="2"/>
    <x v="2"/>
    <s v="アイラッシュ華"/>
    <n v="130000"/>
    <x v="1"/>
    <x v="0"/>
  </r>
  <r>
    <x v="39"/>
    <x v="2"/>
    <x v="2"/>
    <s v="クリアファンデ"/>
    <n v="528050"/>
    <x v="1"/>
    <x v="0"/>
  </r>
  <r>
    <x v="39"/>
    <x v="2"/>
    <x v="2"/>
    <s v="スティックカバー"/>
    <n v="604890"/>
    <x v="1"/>
    <x v="0"/>
  </r>
  <r>
    <x v="39"/>
    <x v="2"/>
    <x v="2"/>
    <s v="ベールパウダー"/>
    <n v="239830"/>
    <x v="1"/>
    <x v="0"/>
  </r>
  <r>
    <x v="39"/>
    <x v="2"/>
    <x v="2"/>
    <s v="リップルコート"/>
    <n v="204890"/>
    <x v="1"/>
    <x v="0"/>
  </r>
  <r>
    <x v="40"/>
    <x v="0"/>
    <x v="0"/>
    <s v="エイジングパック"/>
    <n v="316800"/>
    <x v="1"/>
    <x v="1"/>
  </r>
  <r>
    <x v="40"/>
    <x v="0"/>
    <x v="0"/>
    <s v="エッセンスα"/>
    <n v="209300"/>
    <x v="1"/>
    <x v="1"/>
  </r>
  <r>
    <x v="40"/>
    <x v="0"/>
    <x v="0"/>
    <s v="クリスタローション"/>
    <n v="173250"/>
    <x v="1"/>
    <x v="1"/>
  </r>
  <r>
    <x v="40"/>
    <x v="0"/>
    <x v="0"/>
    <s v="ナイト黄金クリーム"/>
    <n v="260400"/>
    <x v="1"/>
    <x v="1"/>
  </r>
  <r>
    <x v="40"/>
    <x v="0"/>
    <x v="0"/>
    <s v="ぷるつやシート"/>
    <n v="246400"/>
    <x v="1"/>
    <x v="1"/>
  </r>
  <r>
    <x v="40"/>
    <x v="0"/>
    <x v="1"/>
    <s v="アミノヘアパック"/>
    <n v="637500"/>
    <x v="1"/>
    <x v="1"/>
  </r>
  <r>
    <x v="40"/>
    <x v="0"/>
    <x v="1"/>
    <s v="シェイプクリーム"/>
    <n v="266500"/>
    <x v="1"/>
    <x v="1"/>
  </r>
  <r>
    <x v="40"/>
    <x v="0"/>
    <x v="1"/>
    <s v="ボディオイル麗香"/>
    <n v="85000"/>
    <x v="1"/>
    <x v="1"/>
  </r>
  <r>
    <x v="40"/>
    <x v="0"/>
    <x v="1"/>
    <s v="美ハンドケア"/>
    <n v="164500"/>
    <x v="1"/>
    <x v="1"/>
  </r>
  <r>
    <x v="40"/>
    <x v="0"/>
    <x v="2"/>
    <s v="アイラッシュ華"/>
    <n v="72000"/>
    <x v="1"/>
    <x v="1"/>
  </r>
  <r>
    <x v="40"/>
    <x v="0"/>
    <x v="2"/>
    <s v="クリアファンデ"/>
    <n v="14680"/>
    <x v="1"/>
    <x v="1"/>
  </r>
  <r>
    <x v="40"/>
    <x v="0"/>
    <x v="2"/>
    <s v="スティックカバー"/>
    <n v="273600"/>
    <x v="1"/>
    <x v="1"/>
  </r>
  <r>
    <x v="40"/>
    <x v="0"/>
    <x v="2"/>
    <s v="ベールパウダー"/>
    <n v="217800"/>
    <x v="1"/>
    <x v="1"/>
  </r>
  <r>
    <x v="40"/>
    <x v="0"/>
    <x v="2"/>
    <s v="リップルコート"/>
    <n v="145200"/>
    <x v="1"/>
    <x v="1"/>
  </r>
  <r>
    <x v="41"/>
    <x v="1"/>
    <x v="0"/>
    <s v="エイジングパック"/>
    <n v="342480"/>
    <x v="1"/>
    <x v="1"/>
  </r>
  <r>
    <x v="41"/>
    <x v="1"/>
    <x v="0"/>
    <s v="エッセンスα"/>
    <n v="699440"/>
    <x v="1"/>
    <x v="1"/>
  </r>
  <r>
    <x v="41"/>
    <x v="1"/>
    <x v="0"/>
    <s v="クリスタローション"/>
    <n v="356360"/>
    <x v="1"/>
    <x v="1"/>
  </r>
  <r>
    <x v="41"/>
    <x v="1"/>
    <x v="0"/>
    <s v="ナイト黄金クリーム"/>
    <n v="452590"/>
    <x v="1"/>
    <x v="1"/>
  </r>
  <r>
    <x v="41"/>
    <x v="1"/>
    <x v="0"/>
    <s v="ぷるつやシート"/>
    <n v="482070"/>
    <x v="1"/>
    <x v="1"/>
  </r>
  <r>
    <x v="41"/>
    <x v="1"/>
    <x v="1"/>
    <s v="アミノヘアパック"/>
    <n v="480720"/>
    <x v="1"/>
    <x v="1"/>
  </r>
  <r>
    <x v="41"/>
    <x v="1"/>
    <x v="1"/>
    <s v="シェイプクリーム"/>
    <n v="103020"/>
    <x v="1"/>
    <x v="1"/>
  </r>
  <r>
    <x v="41"/>
    <x v="1"/>
    <x v="1"/>
    <s v="ボディオイル麗香"/>
    <n v="211600"/>
    <x v="1"/>
    <x v="1"/>
  </r>
  <r>
    <x v="41"/>
    <x v="1"/>
    <x v="1"/>
    <s v="美ハンドケア"/>
    <n v="134330"/>
    <x v="1"/>
    <x v="1"/>
  </r>
  <r>
    <x v="41"/>
    <x v="1"/>
    <x v="2"/>
    <s v="アイラッシュ華"/>
    <n v="168000"/>
    <x v="1"/>
    <x v="1"/>
  </r>
  <r>
    <x v="41"/>
    <x v="1"/>
    <x v="2"/>
    <s v="クリアファンデ"/>
    <n v="365400"/>
    <x v="1"/>
    <x v="1"/>
  </r>
  <r>
    <x v="41"/>
    <x v="1"/>
    <x v="2"/>
    <s v="スティックカバー"/>
    <n v="383230"/>
    <x v="1"/>
    <x v="1"/>
  </r>
  <r>
    <x v="41"/>
    <x v="1"/>
    <x v="2"/>
    <s v="ベールパウダー"/>
    <n v="317450"/>
    <x v="1"/>
    <x v="1"/>
  </r>
  <r>
    <x v="41"/>
    <x v="1"/>
    <x v="2"/>
    <s v="リップルコート"/>
    <n v="165110"/>
    <x v="1"/>
    <x v="1"/>
  </r>
  <r>
    <x v="41"/>
    <x v="2"/>
    <x v="0"/>
    <s v="エイジングパック"/>
    <n v="474620"/>
    <x v="1"/>
    <x v="1"/>
  </r>
  <r>
    <x v="41"/>
    <x v="2"/>
    <x v="0"/>
    <s v="エッセンスα"/>
    <n v="82550"/>
    <x v="1"/>
    <x v="1"/>
  </r>
  <r>
    <x v="41"/>
    <x v="2"/>
    <x v="0"/>
    <s v="クリスタローション"/>
    <n v="114060"/>
    <x v="1"/>
    <x v="1"/>
  </r>
  <r>
    <x v="41"/>
    <x v="2"/>
    <x v="0"/>
    <s v="ナイト黄金クリーム"/>
    <n v="690260"/>
    <x v="1"/>
    <x v="1"/>
  </r>
  <r>
    <x v="41"/>
    <x v="2"/>
    <x v="0"/>
    <s v="ぷるつやシート"/>
    <n v="184590"/>
    <x v="1"/>
    <x v="1"/>
  </r>
  <r>
    <x v="41"/>
    <x v="2"/>
    <x v="1"/>
    <s v="アミノヘアパック"/>
    <n v="377500"/>
    <x v="1"/>
    <x v="1"/>
  </r>
  <r>
    <x v="41"/>
    <x v="2"/>
    <x v="1"/>
    <s v="シェイプクリーム"/>
    <n v="569460"/>
    <x v="1"/>
    <x v="1"/>
  </r>
  <r>
    <x v="41"/>
    <x v="2"/>
    <x v="1"/>
    <s v="ボディオイル麗香"/>
    <n v="456560"/>
    <x v="1"/>
    <x v="1"/>
  </r>
  <r>
    <x v="41"/>
    <x v="2"/>
    <x v="1"/>
    <s v="美ハンドケア"/>
    <n v="236040"/>
    <x v="1"/>
    <x v="1"/>
  </r>
  <r>
    <x v="41"/>
    <x v="2"/>
    <x v="2"/>
    <s v="アイラッシュ華"/>
    <n v="154000"/>
    <x v="1"/>
    <x v="1"/>
  </r>
  <r>
    <x v="41"/>
    <x v="2"/>
    <x v="2"/>
    <s v="クリアファンデ"/>
    <n v="188070"/>
    <x v="1"/>
    <x v="1"/>
  </r>
  <r>
    <x v="41"/>
    <x v="2"/>
    <x v="2"/>
    <s v="スティックカバー"/>
    <n v="375790"/>
    <x v="1"/>
    <x v="1"/>
  </r>
  <r>
    <x v="41"/>
    <x v="2"/>
    <x v="2"/>
    <s v="ベールパウダー"/>
    <n v="369560"/>
    <x v="1"/>
    <x v="1"/>
  </r>
  <r>
    <x v="41"/>
    <x v="2"/>
    <x v="2"/>
    <s v="リップルコート"/>
    <n v="142390"/>
    <x v="1"/>
    <x v="1"/>
  </r>
  <r>
    <x v="42"/>
    <x v="0"/>
    <x v="0"/>
    <s v="エイジングパック"/>
    <n v="704000"/>
    <x v="1"/>
    <x v="1"/>
  </r>
  <r>
    <x v="42"/>
    <x v="0"/>
    <x v="0"/>
    <s v="エッセンスα"/>
    <n v="673400"/>
    <x v="1"/>
    <x v="1"/>
  </r>
  <r>
    <x v="42"/>
    <x v="0"/>
    <x v="0"/>
    <s v="クリスタローション"/>
    <n v="693000"/>
    <x v="1"/>
    <x v="1"/>
  </r>
  <r>
    <x v="42"/>
    <x v="0"/>
    <x v="0"/>
    <s v="ナイト黄金クリーム"/>
    <n v="173600"/>
    <x v="1"/>
    <x v="1"/>
  </r>
  <r>
    <x v="42"/>
    <x v="0"/>
    <x v="0"/>
    <s v="ぷるつやシート"/>
    <n v="600600"/>
    <x v="1"/>
    <x v="1"/>
  </r>
  <r>
    <x v="42"/>
    <x v="0"/>
    <x v="1"/>
    <s v="アミノヘアパック"/>
    <n v="1258000"/>
    <x v="1"/>
    <x v="1"/>
  </r>
  <r>
    <x v="42"/>
    <x v="0"/>
    <x v="1"/>
    <s v="シェイプクリーム"/>
    <n v="585000"/>
    <x v="1"/>
    <x v="1"/>
  </r>
  <r>
    <x v="42"/>
    <x v="0"/>
    <x v="1"/>
    <s v="ボディオイル麗香"/>
    <n v="130000"/>
    <x v="1"/>
    <x v="1"/>
  </r>
  <r>
    <x v="42"/>
    <x v="0"/>
    <x v="1"/>
    <s v="美ハンドケア"/>
    <n v="157500"/>
    <x v="1"/>
    <x v="1"/>
  </r>
  <r>
    <x v="42"/>
    <x v="0"/>
    <x v="2"/>
    <s v="アイラッシュ華"/>
    <n v="180000"/>
    <x v="1"/>
    <x v="1"/>
  </r>
  <r>
    <x v="42"/>
    <x v="0"/>
    <x v="2"/>
    <s v="クリアファンデ"/>
    <n v="381680"/>
    <x v="1"/>
    <x v="1"/>
  </r>
  <r>
    <x v="42"/>
    <x v="0"/>
    <x v="2"/>
    <s v="スティックカバー"/>
    <n v="124800"/>
    <x v="1"/>
    <x v="1"/>
  </r>
  <r>
    <x v="42"/>
    <x v="0"/>
    <x v="2"/>
    <s v="ベールパウダー"/>
    <n v="79200"/>
    <x v="1"/>
    <x v="1"/>
  </r>
  <r>
    <x v="42"/>
    <x v="0"/>
    <x v="2"/>
    <s v="リップルコート"/>
    <n v="105600"/>
    <x v="1"/>
    <x v="1"/>
  </r>
  <r>
    <x v="43"/>
    <x v="1"/>
    <x v="0"/>
    <s v="エイジングパック"/>
    <n v="140070"/>
    <x v="1"/>
    <x v="1"/>
  </r>
  <r>
    <x v="43"/>
    <x v="1"/>
    <x v="0"/>
    <s v="エッセンスα"/>
    <n v="81350"/>
    <x v="1"/>
    <x v="1"/>
  </r>
  <r>
    <x v="43"/>
    <x v="1"/>
    <x v="0"/>
    <s v="クリスタローション"/>
    <n v="556060"/>
    <x v="1"/>
    <x v="1"/>
  </r>
  <r>
    <x v="43"/>
    <x v="1"/>
    <x v="0"/>
    <s v="ナイト黄金クリーム"/>
    <n v="615780"/>
    <x v="1"/>
    <x v="1"/>
  </r>
  <r>
    <x v="43"/>
    <x v="1"/>
    <x v="0"/>
    <s v="ぷるつやシート"/>
    <n v="242590"/>
    <x v="1"/>
    <x v="1"/>
  </r>
  <r>
    <x v="43"/>
    <x v="1"/>
    <x v="1"/>
    <s v="アミノヘアパック"/>
    <n v="356440"/>
    <x v="1"/>
    <x v="1"/>
  </r>
  <r>
    <x v="43"/>
    <x v="1"/>
    <x v="1"/>
    <s v="シェイプクリーム"/>
    <n v="128970"/>
    <x v="1"/>
    <x v="1"/>
  </r>
  <r>
    <x v="43"/>
    <x v="1"/>
    <x v="1"/>
    <s v="ボディオイル麗香"/>
    <n v="252660"/>
    <x v="1"/>
    <x v="1"/>
  </r>
  <r>
    <x v="43"/>
    <x v="1"/>
    <x v="1"/>
    <s v="美ハンドケア"/>
    <n v="653480"/>
    <x v="1"/>
    <x v="1"/>
  </r>
  <r>
    <x v="43"/>
    <x v="1"/>
    <x v="2"/>
    <s v="アイラッシュ華"/>
    <n v="245000"/>
    <x v="1"/>
    <x v="1"/>
  </r>
  <r>
    <x v="43"/>
    <x v="1"/>
    <x v="2"/>
    <s v="クリアファンデ"/>
    <n v="441770"/>
    <x v="1"/>
    <x v="1"/>
  </r>
  <r>
    <x v="43"/>
    <x v="1"/>
    <x v="2"/>
    <s v="スティックカバー"/>
    <n v="246590"/>
    <x v="1"/>
    <x v="1"/>
  </r>
  <r>
    <x v="43"/>
    <x v="1"/>
    <x v="2"/>
    <s v="ベールパウダー"/>
    <n v="314140"/>
    <x v="1"/>
    <x v="1"/>
  </r>
  <r>
    <x v="43"/>
    <x v="1"/>
    <x v="2"/>
    <s v="リップルコート"/>
    <n v="192360"/>
    <x v="1"/>
    <x v="1"/>
  </r>
  <r>
    <x v="44"/>
    <x v="2"/>
    <x v="0"/>
    <s v="エイジングパック"/>
    <n v="586990"/>
    <x v="1"/>
    <x v="1"/>
  </r>
  <r>
    <x v="44"/>
    <x v="2"/>
    <x v="0"/>
    <s v="エッセンスα"/>
    <n v="96820"/>
    <x v="1"/>
    <x v="1"/>
  </r>
  <r>
    <x v="44"/>
    <x v="2"/>
    <x v="0"/>
    <s v="クリスタローション"/>
    <n v="655070"/>
    <x v="1"/>
    <x v="1"/>
  </r>
  <r>
    <x v="44"/>
    <x v="2"/>
    <x v="0"/>
    <s v="ナイト黄金クリーム"/>
    <n v="610450"/>
    <x v="1"/>
    <x v="1"/>
  </r>
  <r>
    <x v="44"/>
    <x v="2"/>
    <x v="0"/>
    <s v="ぷるつやシート"/>
    <n v="272900"/>
    <x v="1"/>
    <x v="1"/>
  </r>
  <r>
    <x v="44"/>
    <x v="2"/>
    <x v="1"/>
    <s v="アミノヘアパック"/>
    <n v="225850"/>
    <x v="1"/>
    <x v="1"/>
  </r>
  <r>
    <x v="44"/>
    <x v="2"/>
    <x v="1"/>
    <s v="シェイプクリーム"/>
    <n v="279160"/>
    <x v="1"/>
    <x v="1"/>
  </r>
  <r>
    <x v="44"/>
    <x v="2"/>
    <x v="1"/>
    <s v="ボディオイル麗香"/>
    <n v="177650"/>
    <x v="1"/>
    <x v="1"/>
  </r>
  <r>
    <x v="44"/>
    <x v="2"/>
    <x v="1"/>
    <s v="美ハンドケア"/>
    <n v="69830"/>
    <x v="1"/>
    <x v="1"/>
  </r>
  <r>
    <x v="44"/>
    <x v="2"/>
    <x v="2"/>
    <s v="アイラッシュ華"/>
    <n v="165000"/>
    <x v="1"/>
    <x v="1"/>
  </r>
  <r>
    <x v="44"/>
    <x v="2"/>
    <x v="2"/>
    <s v="クリアファンデ"/>
    <n v="102350"/>
    <x v="1"/>
    <x v="1"/>
  </r>
  <r>
    <x v="44"/>
    <x v="2"/>
    <x v="2"/>
    <s v="スティックカバー"/>
    <n v="592500"/>
    <x v="1"/>
    <x v="1"/>
  </r>
  <r>
    <x v="44"/>
    <x v="2"/>
    <x v="2"/>
    <s v="ベールパウダー"/>
    <n v="199650"/>
    <x v="1"/>
    <x v="1"/>
  </r>
  <r>
    <x v="44"/>
    <x v="2"/>
    <x v="2"/>
    <s v="リップルコート"/>
    <n v="73790"/>
    <x v="1"/>
    <x v="1"/>
  </r>
  <r>
    <x v="45"/>
    <x v="0"/>
    <x v="0"/>
    <s v="エイジングパック"/>
    <n v="774400"/>
    <x v="1"/>
    <x v="1"/>
  </r>
  <r>
    <x v="45"/>
    <x v="0"/>
    <x v="0"/>
    <s v="エッセンスα"/>
    <n v="455000"/>
    <x v="1"/>
    <x v="1"/>
  </r>
  <r>
    <x v="45"/>
    <x v="0"/>
    <x v="0"/>
    <s v="クリスタローション"/>
    <n v="735000"/>
    <x v="1"/>
    <x v="1"/>
  </r>
  <r>
    <x v="45"/>
    <x v="0"/>
    <x v="0"/>
    <s v="ナイト黄金クリーム"/>
    <n v="263200"/>
    <x v="1"/>
    <x v="1"/>
  </r>
  <r>
    <x v="45"/>
    <x v="0"/>
    <x v="0"/>
    <s v="ぷるつやシート"/>
    <n v="84700"/>
    <x v="1"/>
    <x v="1"/>
  </r>
  <r>
    <x v="45"/>
    <x v="0"/>
    <x v="1"/>
    <s v="アミノヘアパック"/>
    <n v="612000"/>
    <x v="1"/>
    <x v="1"/>
  </r>
  <r>
    <x v="45"/>
    <x v="0"/>
    <x v="1"/>
    <s v="シェイプクリーム"/>
    <n v="468000"/>
    <x v="1"/>
    <x v="1"/>
  </r>
  <r>
    <x v="45"/>
    <x v="0"/>
    <x v="1"/>
    <s v="ボディオイル麗香"/>
    <n v="130000"/>
    <x v="1"/>
    <x v="1"/>
  </r>
  <r>
    <x v="45"/>
    <x v="0"/>
    <x v="1"/>
    <s v="美ハンドケア"/>
    <n v="280000"/>
    <x v="1"/>
    <x v="1"/>
  </r>
  <r>
    <x v="45"/>
    <x v="0"/>
    <x v="2"/>
    <s v="アイラッシュ華"/>
    <n v="24000"/>
    <x v="1"/>
    <x v="1"/>
  </r>
  <r>
    <x v="45"/>
    <x v="0"/>
    <x v="2"/>
    <s v="クリアファンデ"/>
    <n v="763360"/>
    <x v="1"/>
    <x v="1"/>
  </r>
  <r>
    <x v="45"/>
    <x v="0"/>
    <x v="2"/>
    <s v="スティックカバー"/>
    <n v="470400"/>
    <x v="1"/>
    <x v="1"/>
  </r>
  <r>
    <x v="45"/>
    <x v="0"/>
    <x v="2"/>
    <s v="ベールパウダー"/>
    <n v="290400"/>
    <x v="1"/>
    <x v="1"/>
  </r>
  <r>
    <x v="45"/>
    <x v="0"/>
    <x v="2"/>
    <s v="リップルコート"/>
    <n v="242000"/>
    <x v="1"/>
    <x v="1"/>
  </r>
  <r>
    <x v="46"/>
    <x v="1"/>
    <x v="0"/>
    <s v="エイジングパック"/>
    <n v="465840"/>
    <x v="1"/>
    <x v="1"/>
  </r>
  <r>
    <x v="46"/>
    <x v="1"/>
    <x v="0"/>
    <s v="エッセンスα"/>
    <n v="168720"/>
    <x v="1"/>
    <x v="1"/>
  </r>
  <r>
    <x v="46"/>
    <x v="1"/>
    <x v="0"/>
    <s v="クリスタローション"/>
    <n v="530530"/>
    <x v="1"/>
    <x v="1"/>
  </r>
  <r>
    <x v="46"/>
    <x v="1"/>
    <x v="0"/>
    <s v="ナイト黄金クリーム"/>
    <n v="383700"/>
    <x v="1"/>
    <x v="1"/>
  </r>
  <r>
    <x v="46"/>
    <x v="1"/>
    <x v="0"/>
    <s v="ぷるつやシート"/>
    <n v="123620"/>
    <x v="1"/>
    <x v="1"/>
  </r>
  <r>
    <x v="46"/>
    <x v="1"/>
    <x v="1"/>
    <s v="アミノヘアパック"/>
    <n v="562770"/>
    <x v="1"/>
    <x v="1"/>
  </r>
  <r>
    <x v="46"/>
    <x v="1"/>
    <x v="1"/>
    <s v="シェイプクリーム"/>
    <n v="462870"/>
    <x v="1"/>
    <x v="1"/>
  </r>
  <r>
    <x v="46"/>
    <x v="1"/>
    <x v="1"/>
    <s v="ボディオイル麗香"/>
    <n v="407570"/>
    <x v="1"/>
    <x v="1"/>
  </r>
  <r>
    <x v="46"/>
    <x v="1"/>
    <x v="1"/>
    <s v="美ハンドケア"/>
    <n v="695840"/>
    <x v="1"/>
    <x v="1"/>
  </r>
  <r>
    <x v="46"/>
    <x v="1"/>
    <x v="2"/>
    <s v="アイラッシュ華"/>
    <n v="69000"/>
    <x v="1"/>
    <x v="1"/>
  </r>
  <r>
    <x v="46"/>
    <x v="1"/>
    <x v="2"/>
    <s v="クリアファンデ"/>
    <n v="593590"/>
    <x v="1"/>
    <x v="1"/>
  </r>
  <r>
    <x v="46"/>
    <x v="1"/>
    <x v="2"/>
    <s v="スティックカバー"/>
    <n v="549990"/>
    <x v="1"/>
    <x v="1"/>
  </r>
  <r>
    <x v="46"/>
    <x v="1"/>
    <x v="2"/>
    <s v="ベールパウダー"/>
    <n v="111890"/>
    <x v="1"/>
    <x v="1"/>
  </r>
  <r>
    <x v="46"/>
    <x v="1"/>
    <x v="2"/>
    <s v="リップルコート"/>
    <n v="158380"/>
    <x v="1"/>
    <x v="1"/>
  </r>
  <r>
    <x v="47"/>
    <x v="2"/>
    <x v="0"/>
    <s v="エイジングパック"/>
    <n v="569560"/>
    <x v="1"/>
    <x v="1"/>
  </r>
  <r>
    <x v="47"/>
    <x v="2"/>
    <x v="0"/>
    <s v="エッセンスα"/>
    <n v="210330"/>
    <x v="1"/>
    <x v="1"/>
  </r>
  <r>
    <x v="47"/>
    <x v="2"/>
    <x v="0"/>
    <s v="クリスタローション"/>
    <n v="83840"/>
    <x v="1"/>
    <x v="1"/>
  </r>
  <r>
    <x v="47"/>
    <x v="2"/>
    <x v="0"/>
    <s v="ナイト黄金クリーム"/>
    <n v="347960"/>
    <x v="1"/>
    <x v="1"/>
  </r>
  <r>
    <x v="47"/>
    <x v="2"/>
    <x v="0"/>
    <s v="ぷるつやシート"/>
    <n v="96500"/>
    <x v="1"/>
    <x v="1"/>
  </r>
  <r>
    <x v="47"/>
    <x v="2"/>
    <x v="1"/>
    <s v="アミノヘアパック"/>
    <n v="641830"/>
    <x v="1"/>
    <x v="1"/>
  </r>
  <r>
    <x v="47"/>
    <x v="2"/>
    <x v="1"/>
    <s v="シェイプクリーム"/>
    <n v="265180"/>
    <x v="1"/>
    <x v="1"/>
  </r>
  <r>
    <x v="47"/>
    <x v="2"/>
    <x v="1"/>
    <s v="ボディオイル麗香"/>
    <n v="331450"/>
    <x v="1"/>
    <x v="1"/>
  </r>
  <r>
    <x v="47"/>
    <x v="2"/>
    <x v="1"/>
    <s v="美ハンドケア"/>
    <n v="610290"/>
    <x v="1"/>
    <x v="1"/>
  </r>
  <r>
    <x v="47"/>
    <x v="2"/>
    <x v="2"/>
    <s v="アイラッシュ華"/>
    <n v="67500"/>
    <x v="1"/>
    <x v="1"/>
  </r>
  <r>
    <x v="47"/>
    <x v="2"/>
    <x v="2"/>
    <s v="クリアファンデ"/>
    <n v="592890"/>
    <x v="1"/>
    <x v="1"/>
  </r>
  <r>
    <x v="47"/>
    <x v="2"/>
    <x v="2"/>
    <s v="スティックカバー"/>
    <n v="551720"/>
    <x v="1"/>
    <x v="1"/>
  </r>
  <r>
    <x v="47"/>
    <x v="2"/>
    <x v="2"/>
    <s v="ベールパウダー"/>
    <n v="433640"/>
    <x v="1"/>
    <x v="1"/>
  </r>
  <r>
    <x v="47"/>
    <x v="2"/>
    <x v="2"/>
    <s v="リップルコート"/>
    <n v="184370"/>
    <x v="1"/>
    <x v="1"/>
  </r>
  <r>
    <x v="48"/>
    <x v="0"/>
    <x v="0"/>
    <s v="エイジングパック"/>
    <n v="44000"/>
    <x v="1"/>
    <x v="1"/>
  </r>
  <r>
    <x v="48"/>
    <x v="0"/>
    <x v="0"/>
    <s v="エッセンスα"/>
    <n v="182000"/>
    <x v="1"/>
    <x v="1"/>
  </r>
  <r>
    <x v="48"/>
    <x v="0"/>
    <x v="0"/>
    <s v="クリスタローション"/>
    <n v="183750"/>
    <x v="1"/>
    <x v="1"/>
  </r>
  <r>
    <x v="48"/>
    <x v="0"/>
    <x v="0"/>
    <s v="ナイト黄金クリーム"/>
    <n v="72800"/>
    <x v="1"/>
    <x v="1"/>
  </r>
  <r>
    <x v="48"/>
    <x v="0"/>
    <x v="0"/>
    <s v="ぷるつやシート"/>
    <n v="134750"/>
    <x v="1"/>
    <x v="1"/>
  </r>
  <r>
    <x v="48"/>
    <x v="0"/>
    <x v="1"/>
    <s v="アミノヘアパック"/>
    <n v="272000"/>
    <x v="1"/>
    <x v="1"/>
  </r>
  <r>
    <x v="48"/>
    <x v="0"/>
    <x v="1"/>
    <s v="シェイプクリーム"/>
    <n v="429000"/>
    <x v="1"/>
    <x v="1"/>
  </r>
  <r>
    <x v="48"/>
    <x v="0"/>
    <x v="1"/>
    <s v="ボディオイル麗香"/>
    <n v="90000"/>
    <x v="1"/>
    <x v="1"/>
  </r>
  <r>
    <x v="48"/>
    <x v="0"/>
    <x v="1"/>
    <s v="美ハンドケア"/>
    <n v="31500"/>
    <x v="1"/>
    <x v="1"/>
  </r>
  <r>
    <x v="48"/>
    <x v="0"/>
    <x v="2"/>
    <s v="アイラッシュ華"/>
    <n v="42000"/>
    <x v="1"/>
    <x v="1"/>
  </r>
  <r>
    <x v="48"/>
    <x v="0"/>
    <x v="2"/>
    <s v="クリアファンデ"/>
    <n v="146800"/>
    <x v="1"/>
    <x v="1"/>
  </r>
  <r>
    <x v="48"/>
    <x v="0"/>
    <x v="2"/>
    <s v="スティックカバー"/>
    <n v="105600"/>
    <x v="1"/>
    <x v="1"/>
  </r>
  <r>
    <x v="48"/>
    <x v="0"/>
    <x v="2"/>
    <s v="ベールパウダー"/>
    <n v="141900"/>
    <x v="1"/>
    <x v="1"/>
  </r>
  <r>
    <x v="48"/>
    <x v="0"/>
    <x v="2"/>
    <s v="リップルコート"/>
    <n v="63800"/>
    <x v="1"/>
    <x v="1"/>
  </r>
  <r>
    <x v="49"/>
    <x v="1"/>
    <x v="0"/>
    <s v="エイジングパック"/>
    <n v="1003200"/>
    <x v="1"/>
    <x v="1"/>
  </r>
  <r>
    <x v="49"/>
    <x v="1"/>
    <x v="0"/>
    <s v="エッセンスα"/>
    <n v="218400"/>
    <x v="1"/>
    <x v="1"/>
  </r>
  <r>
    <x v="49"/>
    <x v="1"/>
    <x v="0"/>
    <s v="クリスタローション"/>
    <n v="288750"/>
    <x v="1"/>
    <x v="1"/>
  </r>
  <r>
    <x v="49"/>
    <x v="1"/>
    <x v="0"/>
    <s v="ナイト黄金クリーム"/>
    <n v="196000"/>
    <x v="1"/>
    <x v="1"/>
  </r>
  <r>
    <x v="49"/>
    <x v="1"/>
    <x v="0"/>
    <s v="ぷるつやシート"/>
    <n v="192500"/>
    <x v="1"/>
    <x v="1"/>
  </r>
  <r>
    <x v="49"/>
    <x v="1"/>
    <x v="1"/>
    <s v="アミノヘアパック"/>
    <n v="93500"/>
    <x v="1"/>
    <x v="1"/>
  </r>
  <r>
    <x v="49"/>
    <x v="1"/>
    <x v="1"/>
    <s v="シェイプクリーム"/>
    <n v="721500"/>
    <x v="1"/>
    <x v="1"/>
  </r>
  <r>
    <x v="49"/>
    <x v="1"/>
    <x v="1"/>
    <s v="ボディオイル麗香"/>
    <n v="125000"/>
    <x v="1"/>
    <x v="1"/>
  </r>
  <r>
    <x v="49"/>
    <x v="1"/>
    <x v="1"/>
    <s v="美ハンドケア"/>
    <n v="218750"/>
    <x v="1"/>
    <x v="1"/>
  </r>
  <r>
    <x v="49"/>
    <x v="1"/>
    <x v="2"/>
    <s v="アイラッシュ華"/>
    <n v="30000"/>
    <x v="1"/>
    <x v="1"/>
  </r>
  <r>
    <x v="49"/>
    <x v="1"/>
    <x v="2"/>
    <s v="クリアファンデ"/>
    <n v="245890"/>
    <x v="1"/>
    <x v="1"/>
  </r>
  <r>
    <x v="49"/>
    <x v="1"/>
    <x v="2"/>
    <s v="スティックカバー"/>
    <n v="120000"/>
    <x v="1"/>
    <x v="1"/>
  </r>
  <r>
    <x v="49"/>
    <x v="1"/>
    <x v="2"/>
    <s v="ベールパウダー"/>
    <n v="118800"/>
    <x v="1"/>
    <x v="1"/>
  </r>
  <r>
    <x v="49"/>
    <x v="1"/>
    <x v="2"/>
    <s v="リップルコート"/>
    <n v="169400"/>
    <x v="1"/>
    <x v="1"/>
  </r>
  <r>
    <x v="49"/>
    <x v="2"/>
    <x v="0"/>
    <s v="エイジングパック"/>
    <n v="387200"/>
    <x v="1"/>
    <x v="1"/>
  </r>
  <r>
    <x v="49"/>
    <x v="2"/>
    <x v="0"/>
    <s v="エッセンスα"/>
    <n v="523250"/>
    <x v="1"/>
    <x v="1"/>
  </r>
  <r>
    <x v="49"/>
    <x v="2"/>
    <x v="0"/>
    <s v="クリスタローション"/>
    <n v="228000"/>
    <x v="1"/>
    <x v="1"/>
  </r>
  <r>
    <x v="49"/>
    <x v="2"/>
    <x v="0"/>
    <s v="ナイト黄金クリーム"/>
    <n v="184800"/>
    <x v="1"/>
    <x v="1"/>
  </r>
  <r>
    <x v="49"/>
    <x v="2"/>
    <x v="0"/>
    <s v="ぷるつやシート"/>
    <n v="304150"/>
    <x v="1"/>
    <x v="1"/>
  </r>
  <r>
    <x v="49"/>
    <x v="2"/>
    <x v="1"/>
    <s v="アミノヘアパック"/>
    <n v="680000"/>
    <x v="1"/>
    <x v="1"/>
  </r>
  <r>
    <x v="49"/>
    <x v="2"/>
    <x v="1"/>
    <s v="シェイプクリーム"/>
    <n v="338000"/>
    <x v="1"/>
    <x v="1"/>
  </r>
  <r>
    <x v="49"/>
    <x v="2"/>
    <x v="1"/>
    <s v="ボディオイル麗香"/>
    <n v="87500"/>
    <x v="1"/>
    <x v="1"/>
  </r>
  <r>
    <x v="49"/>
    <x v="2"/>
    <x v="1"/>
    <s v="美ハンドケア"/>
    <n v="155750"/>
    <x v="1"/>
    <x v="1"/>
  </r>
  <r>
    <x v="49"/>
    <x v="2"/>
    <x v="2"/>
    <s v="アイラッシュ華"/>
    <n v="34500"/>
    <x v="1"/>
    <x v="1"/>
  </r>
  <r>
    <x v="49"/>
    <x v="2"/>
    <x v="2"/>
    <s v="クリアファンデ"/>
    <n v="165150"/>
    <x v="1"/>
    <x v="1"/>
  </r>
  <r>
    <x v="49"/>
    <x v="2"/>
    <x v="2"/>
    <s v="スティックカバー"/>
    <n v="499200"/>
    <x v="1"/>
    <x v="1"/>
  </r>
  <r>
    <x v="49"/>
    <x v="2"/>
    <x v="2"/>
    <s v="ベールパウダー"/>
    <n v="283800"/>
    <x v="1"/>
    <x v="1"/>
  </r>
  <r>
    <x v="49"/>
    <x v="2"/>
    <x v="2"/>
    <s v="リップルコート"/>
    <n v="107800"/>
    <x v="1"/>
    <x v="1"/>
  </r>
  <r>
    <x v="50"/>
    <x v="0"/>
    <x v="0"/>
    <s v="エイジングパック"/>
    <n v="360800"/>
    <x v="1"/>
    <x v="1"/>
  </r>
  <r>
    <x v="50"/>
    <x v="0"/>
    <x v="0"/>
    <s v="エッセンスα"/>
    <n v="391300"/>
    <x v="1"/>
    <x v="1"/>
  </r>
  <r>
    <x v="50"/>
    <x v="0"/>
    <x v="0"/>
    <s v="クリスタローション"/>
    <n v="183750"/>
    <x v="1"/>
    <x v="1"/>
  </r>
  <r>
    <x v="50"/>
    <x v="0"/>
    <x v="0"/>
    <s v="ナイト黄金クリーム"/>
    <n v="109200"/>
    <x v="1"/>
    <x v="1"/>
  </r>
  <r>
    <x v="50"/>
    <x v="0"/>
    <x v="0"/>
    <s v="ぷるつやシート"/>
    <n v="0"/>
    <x v="1"/>
    <x v="1"/>
  </r>
  <r>
    <x v="50"/>
    <x v="0"/>
    <x v="1"/>
    <s v="アミノヘアパック"/>
    <n v="688500"/>
    <x v="1"/>
    <x v="1"/>
  </r>
  <r>
    <x v="50"/>
    <x v="0"/>
    <x v="1"/>
    <s v="シェイプクリーム"/>
    <n v="208000"/>
    <x v="1"/>
    <x v="1"/>
  </r>
  <r>
    <x v="50"/>
    <x v="0"/>
    <x v="1"/>
    <s v="ボディオイル麗香"/>
    <n v="22500"/>
    <x v="1"/>
    <x v="1"/>
  </r>
  <r>
    <x v="50"/>
    <x v="0"/>
    <x v="1"/>
    <s v="美ハンドケア"/>
    <n v="136500"/>
    <x v="1"/>
    <x v="1"/>
  </r>
  <r>
    <x v="50"/>
    <x v="0"/>
    <x v="2"/>
    <s v="アイラッシュ華"/>
    <n v="49500"/>
    <x v="1"/>
    <x v="1"/>
  </r>
  <r>
    <x v="50"/>
    <x v="0"/>
    <x v="2"/>
    <s v="クリアファンデ"/>
    <n v="69730"/>
    <x v="1"/>
    <x v="1"/>
  </r>
  <r>
    <x v="50"/>
    <x v="0"/>
    <x v="2"/>
    <s v="スティックカバー"/>
    <n v="216000"/>
    <x v="1"/>
    <x v="1"/>
  </r>
  <r>
    <x v="50"/>
    <x v="0"/>
    <x v="2"/>
    <s v="ベールパウダー"/>
    <n v="108900"/>
    <x v="1"/>
    <x v="1"/>
  </r>
  <r>
    <x v="50"/>
    <x v="0"/>
    <x v="2"/>
    <s v="リップルコート"/>
    <n v="11000"/>
    <x v="1"/>
    <x v="1"/>
  </r>
  <r>
    <x v="51"/>
    <x v="1"/>
    <x v="0"/>
    <s v="エイジングパック"/>
    <n v="1276000"/>
    <x v="1"/>
    <x v="1"/>
  </r>
  <r>
    <x v="51"/>
    <x v="1"/>
    <x v="0"/>
    <s v="エッセンスα"/>
    <n v="200200"/>
    <x v="1"/>
    <x v="1"/>
  </r>
  <r>
    <x v="51"/>
    <x v="1"/>
    <x v="0"/>
    <s v="クリスタローション"/>
    <n v="278250"/>
    <x v="1"/>
    <x v="1"/>
  </r>
  <r>
    <x v="51"/>
    <x v="1"/>
    <x v="0"/>
    <s v="ナイト黄金クリーム"/>
    <n v="42000"/>
    <x v="1"/>
    <x v="1"/>
  </r>
  <r>
    <x v="51"/>
    <x v="1"/>
    <x v="0"/>
    <s v="ぷるつやシート"/>
    <n v="103950"/>
    <x v="1"/>
    <x v="1"/>
  </r>
  <r>
    <x v="51"/>
    <x v="1"/>
    <x v="1"/>
    <s v="アミノヘアパック"/>
    <n v="901000"/>
    <x v="1"/>
    <x v="1"/>
  </r>
  <r>
    <x v="51"/>
    <x v="1"/>
    <x v="1"/>
    <s v="シェイプクリーム"/>
    <n v="104000"/>
    <x v="1"/>
    <x v="1"/>
  </r>
  <r>
    <x v="51"/>
    <x v="1"/>
    <x v="1"/>
    <s v="ボディオイル麗香"/>
    <n v="130000"/>
    <x v="1"/>
    <x v="1"/>
  </r>
  <r>
    <x v="51"/>
    <x v="1"/>
    <x v="1"/>
    <s v="美ハンドケア"/>
    <n v="136500"/>
    <x v="1"/>
    <x v="1"/>
  </r>
  <r>
    <x v="51"/>
    <x v="1"/>
    <x v="2"/>
    <s v="アイラッシュ華"/>
    <n v="57000"/>
    <x v="1"/>
    <x v="1"/>
  </r>
  <r>
    <x v="51"/>
    <x v="1"/>
    <x v="2"/>
    <s v="クリアファンデ"/>
    <n v="201850"/>
    <x v="1"/>
    <x v="1"/>
  </r>
  <r>
    <x v="51"/>
    <x v="1"/>
    <x v="2"/>
    <s v="スティックカバー"/>
    <n v="417600"/>
    <x v="1"/>
    <x v="1"/>
  </r>
  <r>
    <x v="51"/>
    <x v="1"/>
    <x v="2"/>
    <s v="ベールパウダー"/>
    <n v="168300"/>
    <x v="1"/>
    <x v="1"/>
  </r>
  <r>
    <x v="51"/>
    <x v="1"/>
    <x v="2"/>
    <s v="リップルコート"/>
    <n v="59400"/>
    <x v="1"/>
    <x v="1"/>
  </r>
  <r>
    <x v="52"/>
    <x v="2"/>
    <x v="0"/>
    <s v="エイジングパック"/>
    <n v="484000"/>
    <x v="1"/>
    <x v="1"/>
  </r>
  <r>
    <x v="52"/>
    <x v="2"/>
    <x v="0"/>
    <s v="エッセンスα"/>
    <n v="227500"/>
    <x v="1"/>
    <x v="1"/>
  </r>
  <r>
    <x v="52"/>
    <x v="2"/>
    <x v="0"/>
    <s v="クリスタローション"/>
    <n v="336000"/>
    <x v="1"/>
    <x v="1"/>
  </r>
  <r>
    <x v="52"/>
    <x v="2"/>
    <x v="0"/>
    <s v="ナイト黄金クリーム"/>
    <n v="224000"/>
    <x v="1"/>
    <x v="1"/>
  </r>
  <r>
    <x v="52"/>
    <x v="2"/>
    <x v="0"/>
    <s v="ぷるつやシート"/>
    <n v="154000"/>
    <x v="1"/>
    <x v="1"/>
  </r>
  <r>
    <x v="52"/>
    <x v="2"/>
    <x v="1"/>
    <s v="アミノヘアパック"/>
    <n v="986000"/>
    <x v="1"/>
    <x v="1"/>
  </r>
  <r>
    <x v="52"/>
    <x v="2"/>
    <x v="1"/>
    <s v="シェイプクリーム"/>
    <n v="422500"/>
    <x v="1"/>
    <x v="1"/>
  </r>
  <r>
    <x v="52"/>
    <x v="2"/>
    <x v="1"/>
    <s v="ボディオイル麗香"/>
    <n v="175000"/>
    <x v="1"/>
    <x v="1"/>
  </r>
  <r>
    <x v="52"/>
    <x v="2"/>
    <x v="1"/>
    <s v="美ハンドケア"/>
    <n v="77000"/>
    <x v="1"/>
    <x v="1"/>
  </r>
  <r>
    <x v="52"/>
    <x v="2"/>
    <x v="2"/>
    <s v="アイラッシュ華"/>
    <n v="9000"/>
    <x v="1"/>
    <x v="1"/>
  </r>
  <r>
    <x v="52"/>
    <x v="2"/>
    <x v="2"/>
    <s v="クリアファンデ"/>
    <n v="18350"/>
    <x v="1"/>
    <x v="1"/>
  </r>
  <r>
    <x v="52"/>
    <x v="2"/>
    <x v="2"/>
    <s v="スティックカバー"/>
    <n v="240000"/>
    <x v="1"/>
    <x v="1"/>
  </r>
  <r>
    <x v="52"/>
    <x v="2"/>
    <x v="2"/>
    <s v="ベールパウダー"/>
    <n v="171600"/>
    <x v="1"/>
    <x v="1"/>
  </r>
  <r>
    <x v="52"/>
    <x v="2"/>
    <x v="2"/>
    <s v="リップルコート"/>
    <n v="178200"/>
    <x v="1"/>
    <x v="1"/>
  </r>
  <r>
    <x v="53"/>
    <x v="0"/>
    <x v="0"/>
    <s v="エイジングパック"/>
    <n v="589600"/>
    <x v="1"/>
    <x v="1"/>
  </r>
  <r>
    <x v="53"/>
    <x v="0"/>
    <x v="0"/>
    <s v="エッセンスα"/>
    <n v="186550"/>
    <x v="1"/>
    <x v="1"/>
  </r>
  <r>
    <x v="53"/>
    <x v="0"/>
    <x v="0"/>
    <s v="クリスタローション"/>
    <n v="84000"/>
    <x v="1"/>
    <x v="1"/>
  </r>
  <r>
    <x v="53"/>
    <x v="0"/>
    <x v="0"/>
    <s v="ナイト黄金クリーム"/>
    <n v="140000"/>
    <x v="1"/>
    <x v="1"/>
  </r>
  <r>
    <x v="53"/>
    <x v="0"/>
    <x v="0"/>
    <s v="ぷるつやシート"/>
    <n v="269500"/>
    <x v="1"/>
    <x v="1"/>
  </r>
  <r>
    <x v="53"/>
    <x v="0"/>
    <x v="1"/>
    <s v="アミノヘアパック"/>
    <n v="153000"/>
    <x v="1"/>
    <x v="1"/>
  </r>
  <r>
    <x v="53"/>
    <x v="0"/>
    <x v="1"/>
    <s v="シェイプクリーム"/>
    <n v="409500"/>
    <x v="1"/>
    <x v="1"/>
  </r>
  <r>
    <x v="53"/>
    <x v="0"/>
    <x v="1"/>
    <s v="ボディオイル麗香"/>
    <n v="97500"/>
    <x v="1"/>
    <x v="1"/>
  </r>
  <r>
    <x v="53"/>
    <x v="0"/>
    <x v="1"/>
    <s v="美ハンドケア"/>
    <n v="70000"/>
    <x v="1"/>
    <x v="1"/>
  </r>
  <r>
    <x v="53"/>
    <x v="0"/>
    <x v="2"/>
    <s v="アイラッシュ華"/>
    <n v="103500"/>
    <x v="1"/>
    <x v="1"/>
  </r>
  <r>
    <x v="53"/>
    <x v="0"/>
    <x v="2"/>
    <s v="クリアファンデ"/>
    <n v="201850"/>
    <x v="1"/>
    <x v="1"/>
  </r>
  <r>
    <x v="53"/>
    <x v="0"/>
    <x v="2"/>
    <s v="スティックカバー"/>
    <n v="316800"/>
    <x v="1"/>
    <x v="1"/>
  </r>
  <r>
    <x v="53"/>
    <x v="0"/>
    <x v="2"/>
    <s v="ベールパウダー"/>
    <n v="82500"/>
    <x v="1"/>
    <x v="1"/>
  </r>
  <r>
    <x v="53"/>
    <x v="0"/>
    <x v="2"/>
    <s v="リップルコート"/>
    <n v="74800"/>
    <x v="1"/>
    <x v="1"/>
  </r>
  <r>
    <x v="54"/>
    <x v="1"/>
    <x v="0"/>
    <s v="エイジングパック"/>
    <n v="519200"/>
    <x v="1"/>
    <x v="1"/>
  </r>
  <r>
    <x v="54"/>
    <x v="1"/>
    <x v="0"/>
    <s v="エッセンスα"/>
    <n v="13650"/>
    <x v="1"/>
    <x v="1"/>
  </r>
  <r>
    <x v="54"/>
    <x v="1"/>
    <x v="0"/>
    <s v="クリスタローション"/>
    <n v="414750"/>
    <x v="1"/>
    <x v="1"/>
  </r>
  <r>
    <x v="54"/>
    <x v="1"/>
    <x v="0"/>
    <s v="ナイト黄金クリーム"/>
    <n v="165200"/>
    <x v="1"/>
    <x v="1"/>
  </r>
  <r>
    <x v="54"/>
    <x v="1"/>
    <x v="0"/>
    <s v="ぷるつやシート"/>
    <n v="161700"/>
    <x v="1"/>
    <x v="1"/>
  </r>
  <r>
    <x v="54"/>
    <x v="1"/>
    <x v="1"/>
    <s v="アミノヘアパック"/>
    <n v="17000"/>
    <x v="1"/>
    <x v="1"/>
  </r>
  <r>
    <x v="54"/>
    <x v="1"/>
    <x v="1"/>
    <s v="シェイプクリーム"/>
    <n v="32500"/>
    <x v="1"/>
    <x v="1"/>
  </r>
  <r>
    <x v="54"/>
    <x v="1"/>
    <x v="1"/>
    <s v="ボディオイル麗香"/>
    <n v="312500"/>
    <x v="1"/>
    <x v="1"/>
  </r>
  <r>
    <x v="54"/>
    <x v="1"/>
    <x v="1"/>
    <s v="美ハンドケア"/>
    <n v="77000"/>
    <x v="1"/>
    <x v="1"/>
  </r>
  <r>
    <x v="54"/>
    <x v="1"/>
    <x v="2"/>
    <s v="アイラッシュ華"/>
    <n v="70500"/>
    <x v="1"/>
    <x v="1"/>
  </r>
  <r>
    <x v="54"/>
    <x v="1"/>
    <x v="2"/>
    <s v="クリアファンデ"/>
    <n v="418380"/>
    <x v="1"/>
    <x v="1"/>
  </r>
  <r>
    <x v="54"/>
    <x v="1"/>
    <x v="2"/>
    <s v="スティックカバー"/>
    <n v="585600"/>
    <x v="1"/>
    <x v="1"/>
  </r>
  <r>
    <x v="54"/>
    <x v="1"/>
    <x v="2"/>
    <s v="ベールパウダー"/>
    <n v="287100"/>
    <x v="1"/>
    <x v="1"/>
  </r>
  <r>
    <x v="54"/>
    <x v="1"/>
    <x v="2"/>
    <s v="リップルコート"/>
    <n v="323400"/>
    <x v="1"/>
    <x v="1"/>
  </r>
  <r>
    <x v="54"/>
    <x v="2"/>
    <x v="0"/>
    <s v="エイジングパック"/>
    <n v="492800"/>
    <x v="1"/>
    <x v="1"/>
  </r>
  <r>
    <x v="54"/>
    <x v="2"/>
    <x v="0"/>
    <s v="エッセンスα"/>
    <n v="555100"/>
    <x v="1"/>
    <x v="1"/>
  </r>
  <r>
    <x v="54"/>
    <x v="2"/>
    <x v="0"/>
    <s v="クリスタローション"/>
    <n v="472500"/>
    <x v="1"/>
    <x v="1"/>
  </r>
  <r>
    <x v="54"/>
    <x v="2"/>
    <x v="0"/>
    <s v="ナイト黄金クリーム"/>
    <n v="246400"/>
    <x v="1"/>
    <x v="1"/>
  </r>
  <r>
    <x v="54"/>
    <x v="2"/>
    <x v="0"/>
    <s v="ぷるつやシート"/>
    <n v="415800"/>
    <x v="1"/>
    <x v="1"/>
  </r>
  <r>
    <x v="54"/>
    <x v="2"/>
    <x v="1"/>
    <s v="アミノヘアパック"/>
    <n v="756500"/>
    <x v="1"/>
    <x v="1"/>
  </r>
  <r>
    <x v="54"/>
    <x v="2"/>
    <x v="1"/>
    <s v="シェイプクリーム"/>
    <n v="0"/>
    <x v="1"/>
    <x v="1"/>
  </r>
  <r>
    <x v="54"/>
    <x v="2"/>
    <x v="1"/>
    <s v="ボディオイル麗香"/>
    <n v="135000"/>
    <x v="1"/>
    <x v="1"/>
  </r>
  <r>
    <x v="54"/>
    <x v="2"/>
    <x v="1"/>
    <s v="美ハンドケア"/>
    <n v="63000"/>
    <x v="1"/>
    <x v="1"/>
  </r>
  <r>
    <x v="54"/>
    <x v="2"/>
    <x v="2"/>
    <s v="アイラッシュ華"/>
    <n v="58500"/>
    <x v="1"/>
    <x v="1"/>
  </r>
  <r>
    <x v="54"/>
    <x v="2"/>
    <x v="2"/>
    <s v="クリアファンデ"/>
    <n v="554170"/>
    <x v="1"/>
    <x v="1"/>
  </r>
  <r>
    <x v="54"/>
    <x v="2"/>
    <x v="2"/>
    <s v="スティックカバー"/>
    <n v="201600"/>
    <x v="1"/>
    <x v="1"/>
  </r>
  <r>
    <x v="54"/>
    <x v="2"/>
    <x v="2"/>
    <s v="ベールパウダー"/>
    <n v="174900"/>
    <x v="1"/>
    <x v="1"/>
  </r>
  <r>
    <x v="54"/>
    <x v="2"/>
    <x v="2"/>
    <s v="リップルコート"/>
    <n v="72600"/>
    <x v="1"/>
    <x v="1"/>
  </r>
  <r>
    <x v="55"/>
    <x v="0"/>
    <x v="0"/>
    <s v="エイジングパック"/>
    <n v="853600"/>
    <x v="2"/>
    <x v="0"/>
  </r>
  <r>
    <x v="55"/>
    <x v="0"/>
    <x v="0"/>
    <s v="エッセンスα"/>
    <n v="304850"/>
    <x v="2"/>
    <x v="0"/>
  </r>
  <r>
    <x v="55"/>
    <x v="0"/>
    <x v="0"/>
    <s v="クリスタローション"/>
    <n v="199500"/>
    <x v="2"/>
    <x v="0"/>
  </r>
  <r>
    <x v="55"/>
    <x v="0"/>
    <x v="0"/>
    <s v="ナイト黄金クリーム"/>
    <n v="103600"/>
    <x v="2"/>
    <x v="0"/>
  </r>
  <r>
    <x v="55"/>
    <x v="0"/>
    <x v="0"/>
    <s v="ぷるつやシート"/>
    <n v="381150"/>
    <x v="2"/>
    <x v="0"/>
  </r>
  <r>
    <x v="55"/>
    <x v="0"/>
    <x v="1"/>
    <s v="アミノヘアパック"/>
    <n v="246500"/>
    <x v="2"/>
    <x v="0"/>
  </r>
  <r>
    <x v="55"/>
    <x v="0"/>
    <x v="1"/>
    <s v="シェイプクリーム"/>
    <n v="110500"/>
    <x v="2"/>
    <x v="0"/>
  </r>
  <r>
    <x v="55"/>
    <x v="0"/>
    <x v="1"/>
    <s v="ボディオイル麗香"/>
    <n v="82500"/>
    <x v="2"/>
    <x v="0"/>
  </r>
  <r>
    <x v="55"/>
    <x v="0"/>
    <x v="1"/>
    <s v="美ハンドケア"/>
    <n v="183750"/>
    <x v="2"/>
    <x v="0"/>
  </r>
  <r>
    <x v="55"/>
    <x v="0"/>
    <x v="2"/>
    <s v="アイラッシュ華"/>
    <n v="57000"/>
    <x v="2"/>
    <x v="0"/>
  </r>
  <r>
    <x v="55"/>
    <x v="0"/>
    <x v="2"/>
    <s v="クリアファンデ"/>
    <n v="124780"/>
    <x v="2"/>
    <x v="0"/>
  </r>
  <r>
    <x v="55"/>
    <x v="0"/>
    <x v="2"/>
    <s v="スティックカバー"/>
    <n v="110400"/>
    <x v="2"/>
    <x v="0"/>
  </r>
  <r>
    <x v="55"/>
    <x v="0"/>
    <x v="2"/>
    <s v="ベールパウダー"/>
    <n v="92400"/>
    <x v="2"/>
    <x v="0"/>
  </r>
  <r>
    <x v="55"/>
    <x v="0"/>
    <x v="2"/>
    <s v="リップルコート"/>
    <n v="46200"/>
    <x v="2"/>
    <x v="0"/>
  </r>
  <r>
    <x v="56"/>
    <x v="1"/>
    <x v="0"/>
    <s v="エイジングパック"/>
    <n v="255200"/>
    <x v="2"/>
    <x v="0"/>
  </r>
  <r>
    <x v="56"/>
    <x v="1"/>
    <x v="0"/>
    <s v="エッセンスα"/>
    <n v="323050"/>
    <x v="2"/>
    <x v="0"/>
  </r>
  <r>
    <x v="56"/>
    <x v="1"/>
    <x v="0"/>
    <s v="クリスタローション"/>
    <n v="309750"/>
    <x v="2"/>
    <x v="0"/>
  </r>
  <r>
    <x v="56"/>
    <x v="1"/>
    <x v="0"/>
    <s v="ナイト黄金クリーム"/>
    <n v="296800"/>
    <x v="2"/>
    <x v="0"/>
  </r>
  <r>
    <x v="56"/>
    <x v="1"/>
    <x v="0"/>
    <s v="ぷるつやシート"/>
    <n v="215600"/>
    <x v="2"/>
    <x v="0"/>
  </r>
  <r>
    <x v="56"/>
    <x v="1"/>
    <x v="1"/>
    <s v="アミノヘアパック"/>
    <n v="620500"/>
    <x v="2"/>
    <x v="0"/>
  </r>
  <r>
    <x v="56"/>
    <x v="1"/>
    <x v="1"/>
    <s v="シェイプクリーム"/>
    <n v="669500"/>
    <x v="2"/>
    <x v="0"/>
  </r>
  <r>
    <x v="56"/>
    <x v="1"/>
    <x v="1"/>
    <s v="ボディオイル麗香"/>
    <n v="127500"/>
    <x v="2"/>
    <x v="0"/>
  </r>
  <r>
    <x v="56"/>
    <x v="1"/>
    <x v="1"/>
    <s v="美ハンドケア"/>
    <n v="194250"/>
    <x v="2"/>
    <x v="0"/>
  </r>
  <r>
    <x v="56"/>
    <x v="1"/>
    <x v="2"/>
    <s v="アイラッシュ華"/>
    <n v="102000"/>
    <x v="2"/>
    <x v="0"/>
  </r>
  <r>
    <x v="56"/>
    <x v="1"/>
    <x v="2"/>
    <s v="クリアファンデ"/>
    <n v="341310"/>
    <x v="2"/>
    <x v="0"/>
  </r>
  <r>
    <x v="56"/>
    <x v="1"/>
    <x v="2"/>
    <s v="スティックカバー"/>
    <n v="120000"/>
    <x v="2"/>
    <x v="0"/>
  </r>
  <r>
    <x v="56"/>
    <x v="1"/>
    <x v="2"/>
    <s v="ベールパウダー"/>
    <n v="85800"/>
    <x v="2"/>
    <x v="0"/>
  </r>
  <r>
    <x v="56"/>
    <x v="1"/>
    <x v="2"/>
    <s v="リップルコート"/>
    <n v="123200"/>
    <x v="2"/>
    <x v="0"/>
  </r>
  <r>
    <x v="57"/>
    <x v="2"/>
    <x v="0"/>
    <s v="エイジングパック"/>
    <n v="1047200"/>
    <x v="2"/>
    <x v="0"/>
  </r>
  <r>
    <x v="57"/>
    <x v="2"/>
    <x v="0"/>
    <s v="エッセンスα"/>
    <n v="527800"/>
    <x v="2"/>
    <x v="0"/>
  </r>
  <r>
    <x v="57"/>
    <x v="2"/>
    <x v="0"/>
    <s v="クリスタローション"/>
    <n v="189000"/>
    <x v="2"/>
    <x v="0"/>
  </r>
  <r>
    <x v="57"/>
    <x v="2"/>
    <x v="0"/>
    <s v="ナイト黄金クリーム"/>
    <n v="162400"/>
    <x v="2"/>
    <x v="0"/>
  </r>
  <r>
    <x v="57"/>
    <x v="2"/>
    <x v="0"/>
    <s v="ぷるつやシート"/>
    <n v="100100"/>
    <x v="2"/>
    <x v="0"/>
  </r>
  <r>
    <x v="57"/>
    <x v="2"/>
    <x v="1"/>
    <s v="アミノヘアパック"/>
    <n v="765000"/>
    <x v="2"/>
    <x v="0"/>
  </r>
  <r>
    <x v="57"/>
    <x v="2"/>
    <x v="1"/>
    <s v="シェイプクリーム"/>
    <n v="253500"/>
    <x v="2"/>
    <x v="0"/>
  </r>
  <r>
    <x v="57"/>
    <x v="2"/>
    <x v="1"/>
    <s v="ボディオイル麗香"/>
    <n v="407500"/>
    <x v="2"/>
    <x v="0"/>
  </r>
  <r>
    <x v="57"/>
    <x v="2"/>
    <x v="1"/>
    <s v="美ハンドケア"/>
    <n v="89250"/>
    <x v="2"/>
    <x v="0"/>
  </r>
  <r>
    <x v="57"/>
    <x v="2"/>
    <x v="2"/>
    <s v="アイラッシュ華"/>
    <n v="61500"/>
    <x v="2"/>
    <x v="0"/>
  </r>
  <r>
    <x v="57"/>
    <x v="2"/>
    <x v="2"/>
    <s v="クリアファンデ"/>
    <n v="436730"/>
    <x v="2"/>
    <x v="0"/>
  </r>
  <r>
    <x v="57"/>
    <x v="2"/>
    <x v="2"/>
    <s v="スティックカバー"/>
    <n v="124800"/>
    <x v="2"/>
    <x v="0"/>
  </r>
  <r>
    <x v="57"/>
    <x v="2"/>
    <x v="2"/>
    <s v="ベールパウダー"/>
    <n v="141900"/>
    <x v="2"/>
    <x v="0"/>
  </r>
  <r>
    <x v="57"/>
    <x v="2"/>
    <x v="2"/>
    <s v="リップルコート"/>
    <n v="44000"/>
    <x v="2"/>
    <x v="0"/>
  </r>
  <r>
    <x v="58"/>
    <x v="0"/>
    <x v="0"/>
    <s v="エイジングパック"/>
    <n v="642400"/>
    <x v="2"/>
    <x v="0"/>
  </r>
  <r>
    <x v="58"/>
    <x v="0"/>
    <x v="0"/>
    <s v="エッセンスα"/>
    <n v="245700"/>
    <x v="2"/>
    <x v="0"/>
  </r>
  <r>
    <x v="58"/>
    <x v="0"/>
    <x v="0"/>
    <s v="クリスタローション"/>
    <n v="252000"/>
    <x v="2"/>
    <x v="0"/>
  </r>
  <r>
    <x v="58"/>
    <x v="0"/>
    <x v="0"/>
    <s v="ナイト黄金クリーム"/>
    <n v="33600"/>
    <x v="2"/>
    <x v="0"/>
  </r>
  <r>
    <x v="58"/>
    <x v="0"/>
    <x v="0"/>
    <s v="ぷるつやシート"/>
    <n v="80850"/>
    <x v="2"/>
    <x v="0"/>
  </r>
  <r>
    <x v="58"/>
    <x v="0"/>
    <x v="1"/>
    <s v="アミノヘアパック"/>
    <n v="204000"/>
    <x v="2"/>
    <x v="0"/>
  </r>
  <r>
    <x v="58"/>
    <x v="0"/>
    <x v="1"/>
    <s v="シェイプクリーム"/>
    <n v="435500"/>
    <x v="2"/>
    <x v="0"/>
  </r>
  <r>
    <x v="58"/>
    <x v="0"/>
    <x v="1"/>
    <s v="ボディオイル麗香"/>
    <n v="182500"/>
    <x v="2"/>
    <x v="0"/>
  </r>
  <r>
    <x v="58"/>
    <x v="0"/>
    <x v="1"/>
    <s v="美ハンドケア"/>
    <n v="26250"/>
    <x v="2"/>
    <x v="0"/>
  </r>
  <r>
    <x v="58"/>
    <x v="0"/>
    <x v="2"/>
    <s v="アイラッシュ華"/>
    <n v="144000"/>
    <x v="2"/>
    <x v="0"/>
  </r>
  <r>
    <x v="58"/>
    <x v="0"/>
    <x v="2"/>
    <s v="クリアファンデ"/>
    <n v="359660"/>
    <x v="2"/>
    <x v="0"/>
  </r>
  <r>
    <x v="58"/>
    <x v="0"/>
    <x v="2"/>
    <s v="スティックカバー"/>
    <n v="302400"/>
    <x v="2"/>
    <x v="0"/>
  </r>
  <r>
    <x v="58"/>
    <x v="0"/>
    <x v="2"/>
    <s v="ベールパウダー"/>
    <n v="89100"/>
    <x v="2"/>
    <x v="0"/>
  </r>
  <r>
    <x v="58"/>
    <x v="0"/>
    <x v="2"/>
    <s v="リップルコート"/>
    <n v="70400"/>
    <x v="2"/>
    <x v="0"/>
  </r>
  <r>
    <x v="59"/>
    <x v="1"/>
    <x v="0"/>
    <s v="エイジングパック"/>
    <n v="1284800"/>
    <x v="2"/>
    <x v="0"/>
  </r>
  <r>
    <x v="59"/>
    <x v="1"/>
    <x v="0"/>
    <s v="エッセンスα"/>
    <n v="573300"/>
    <x v="2"/>
    <x v="0"/>
  </r>
  <r>
    <x v="59"/>
    <x v="1"/>
    <x v="0"/>
    <s v="クリスタローション"/>
    <n v="278250"/>
    <x v="2"/>
    <x v="0"/>
  </r>
  <r>
    <x v="59"/>
    <x v="1"/>
    <x v="0"/>
    <s v="ナイト黄金クリーム"/>
    <n v="260400"/>
    <x v="2"/>
    <x v="0"/>
  </r>
  <r>
    <x v="59"/>
    <x v="1"/>
    <x v="0"/>
    <s v="ぷるつやシート"/>
    <n v="261800"/>
    <x v="2"/>
    <x v="0"/>
  </r>
  <r>
    <x v="59"/>
    <x v="1"/>
    <x v="1"/>
    <s v="アミノヘアパック"/>
    <n v="875500"/>
    <x v="2"/>
    <x v="0"/>
  </r>
  <r>
    <x v="59"/>
    <x v="1"/>
    <x v="1"/>
    <s v="シェイプクリーム"/>
    <n v="130000"/>
    <x v="2"/>
    <x v="0"/>
  </r>
  <r>
    <x v="59"/>
    <x v="1"/>
    <x v="1"/>
    <s v="ボディオイル麗香"/>
    <n v="142500"/>
    <x v="2"/>
    <x v="0"/>
  </r>
  <r>
    <x v="59"/>
    <x v="1"/>
    <x v="1"/>
    <s v="美ハンドケア"/>
    <n v="147000"/>
    <x v="2"/>
    <x v="0"/>
  </r>
  <r>
    <x v="59"/>
    <x v="1"/>
    <x v="2"/>
    <s v="アイラッシュ華"/>
    <n v="34500"/>
    <x v="2"/>
    <x v="0"/>
  </r>
  <r>
    <x v="59"/>
    <x v="1"/>
    <x v="2"/>
    <s v="クリアファンデ"/>
    <n v="568850"/>
    <x v="2"/>
    <x v="0"/>
  </r>
  <r>
    <x v="59"/>
    <x v="1"/>
    <x v="2"/>
    <s v="スティックカバー"/>
    <n v="513600"/>
    <x v="2"/>
    <x v="0"/>
  </r>
  <r>
    <x v="59"/>
    <x v="1"/>
    <x v="2"/>
    <s v="ベールパウダー"/>
    <n v="125400"/>
    <x v="2"/>
    <x v="0"/>
  </r>
  <r>
    <x v="59"/>
    <x v="1"/>
    <x v="2"/>
    <s v="リップルコート"/>
    <n v="167200"/>
    <x v="2"/>
    <x v="0"/>
  </r>
  <r>
    <x v="59"/>
    <x v="2"/>
    <x v="0"/>
    <s v="エイジングパック"/>
    <n v="598400"/>
    <x v="2"/>
    <x v="0"/>
  </r>
  <r>
    <x v="59"/>
    <x v="2"/>
    <x v="0"/>
    <s v="エッセンスα"/>
    <n v="464100"/>
    <x v="2"/>
    <x v="0"/>
  </r>
  <r>
    <x v="59"/>
    <x v="2"/>
    <x v="0"/>
    <s v="クリスタローション"/>
    <n v="320250"/>
    <x v="2"/>
    <x v="0"/>
  </r>
  <r>
    <x v="59"/>
    <x v="2"/>
    <x v="0"/>
    <s v="ナイト黄金クリーム"/>
    <n v="159600"/>
    <x v="2"/>
    <x v="0"/>
  </r>
  <r>
    <x v="59"/>
    <x v="2"/>
    <x v="0"/>
    <s v="ぷるつやシート"/>
    <n v="100100"/>
    <x v="2"/>
    <x v="0"/>
  </r>
  <r>
    <x v="59"/>
    <x v="2"/>
    <x v="1"/>
    <s v="アミノヘアパック"/>
    <n v="1028500"/>
    <x v="2"/>
    <x v="0"/>
  </r>
  <r>
    <x v="59"/>
    <x v="2"/>
    <x v="1"/>
    <s v="シェイプクリーム"/>
    <n v="468000"/>
    <x v="2"/>
    <x v="0"/>
  </r>
  <r>
    <x v="59"/>
    <x v="2"/>
    <x v="1"/>
    <s v="ボディオイル麗香"/>
    <n v="310000"/>
    <x v="2"/>
    <x v="0"/>
  </r>
  <r>
    <x v="59"/>
    <x v="2"/>
    <x v="1"/>
    <s v="美ハンドケア"/>
    <n v="134750"/>
    <x v="2"/>
    <x v="0"/>
  </r>
  <r>
    <x v="59"/>
    <x v="2"/>
    <x v="2"/>
    <s v="アイラッシュ華"/>
    <n v="25500"/>
    <x v="2"/>
    <x v="0"/>
  </r>
  <r>
    <x v="59"/>
    <x v="2"/>
    <x v="2"/>
    <s v="クリアファンデ"/>
    <n v="304610"/>
    <x v="2"/>
    <x v="0"/>
  </r>
  <r>
    <x v="59"/>
    <x v="2"/>
    <x v="2"/>
    <s v="スティックカバー"/>
    <n v="307200"/>
    <x v="2"/>
    <x v="0"/>
  </r>
  <r>
    <x v="59"/>
    <x v="2"/>
    <x v="2"/>
    <s v="ベールパウダー"/>
    <n v="198000"/>
    <x v="2"/>
    <x v="0"/>
  </r>
  <r>
    <x v="59"/>
    <x v="2"/>
    <x v="2"/>
    <s v="リップルコート"/>
    <n v="248600"/>
    <x v="2"/>
    <x v="0"/>
  </r>
  <r>
    <x v="60"/>
    <x v="0"/>
    <x v="0"/>
    <s v="エイジングパック"/>
    <n v="176000"/>
    <x v="2"/>
    <x v="0"/>
  </r>
  <r>
    <x v="60"/>
    <x v="0"/>
    <x v="0"/>
    <s v="エッセンスα"/>
    <n v="318500"/>
    <x v="2"/>
    <x v="0"/>
  </r>
  <r>
    <x v="60"/>
    <x v="0"/>
    <x v="0"/>
    <s v="クリスタローション"/>
    <n v="388500"/>
    <x v="2"/>
    <x v="0"/>
  </r>
  <r>
    <x v="60"/>
    <x v="0"/>
    <x v="0"/>
    <s v="ナイト黄金クリーム"/>
    <n v="137200"/>
    <x v="2"/>
    <x v="0"/>
  </r>
  <r>
    <x v="60"/>
    <x v="0"/>
    <x v="0"/>
    <s v="ぷるつやシート"/>
    <n v="204050"/>
    <x v="2"/>
    <x v="0"/>
  </r>
  <r>
    <x v="60"/>
    <x v="0"/>
    <x v="1"/>
    <s v="アミノヘアパック"/>
    <n v="289000"/>
    <x v="2"/>
    <x v="0"/>
  </r>
  <r>
    <x v="60"/>
    <x v="0"/>
    <x v="1"/>
    <s v="シェイプクリーム"/>
    <n v="182000"/>
    <x v="2"/>
    <x v="0"/>
  </r>
  <r>
    <x v="60"/>
    <x v="0"/>
    <x v="1"/>
    <s v="ボディオイル麗香"/>
    <n v="170000"/>
    <x v="2"/>
    <x v="0"/>
  </r>
  <r>
    <x v="60"/>
    <x v="0"/>
    <x v="1"/>
    <s v="美ハンドケア"/>
    <n v="96250"/>
    <x v="2"/>
    <x v="0"/>
  </r>
  <r>
    <x v="60"/>
    <x v="0"/>
    <x v="2"/>
    <s v="アイラッシュ華"/>
    <n v="3000"/>
    <x v="2"/>
    <x v="0"/>
  </r>
  <r>
    <x v="60"/>
    <x v="0"/>
    <x v="2"/>
    <s v="クリアファンデ"/>
    <n v="205520"/>
    <x v="2"/>
    <x v="0"/>
  </r>
  <r>
    <x v="60"/>
    <x v="0"/>
    <x v="2"/>
    <s v="スティックカバー"/>
    <n v="48000"/>
    <x v="2"/>
    <x v="0"/>
  </r>
  <r>
    <x v="60"/>
    <x v="0"/>
    <x v="2"/>
    <s v="ベールパウダー"/>
    <n v="191400"/>
    <x v="2"/>
    <x v="0"/>
  </r>
  <r>
    <x v="60"/>
    <x v="0"/>
    <x v="2"/>
    <s v="リップルコート"/>
    <n v="15400"/>
    <x v="2"/>
    <x v="0"/>
  </r>
  <r>
    <x v="61"/>
    <x v="1"/>
    <x v="0"/>
    <s v="エイジングパック"/>
    <n v="79200"/>
    <x v="2"/>
    <x v="0"/>
  </r>
  <r>
    <x v="61"/>
    <x v="1"/>
    <x v="0"/>
    <s v="エッセンスα"/>
    <n v="45500"/>
    <x v="2"/>
    <x v="0"/>
  </r>
  <r>
    <x v="61"/>
    <x v="1"/>
    <x v="0"/>
    <s v="クリスタローション"/>
    <n v="204750"/>
    <x v="2"/>
    <x v="0"/>
  </r>
  <r>
    <x v="61"/>
    <x v="1"/>
    <x v="0"/>
    <s v="ナイト黄金クリーム"/>
    <n v="75600"/>
    <x v="2"/>
    <x v="0"/>
  </r>
  <r>
    <x v="61"/>
    <x v="1"/>
    <x v="0"/>
    <s v="ぷるつやシート"/>
    <n v="96250"/>
    <x v="2"/>
    <x v="0"/>
  </r>
  <r>
    <x v="61"/>
    <x v="1"/>
    <x v="1"/>
    <s v="アミノヘアパック"/>
    <n v="93500"/>
    <x v="2"/>
    <x v="0"/>
  </r>
  <r>
    <x v="61"/>
    <x v="1"/>
    <x v="1"/>
    <s v="シェイプクリーム"/>
    <n v="45500"/>
    <x v="2"/>
    <x v="0"/>
  </r>
  <r>
    <x v="61"/>
    <x v="1"/>
    <x v="1"/>
    <s v="ボディオイル麗香"/>
    <n v="27500"/>
    <x v="2"/>
    <x v="0"/>
  </r>
  <r>
    <x v="61"/>
    <x v="1"/>
    <x v="1"/>
    <s v="美ハンドケア"/>
    <n v="28000"/>
    <x v="2"/>
    <x v="0"/>
  </r>
  <r>
    <x v="61"/>
    <x v="1"/>
    <x v="2"/>
    <s v="アイラッシュ華"/>
    <n v="36000"/>
    <x v="2"/>
    <x v="0"/>
  </r>
  <r>
    <x v="61"/>
    <x v="1"/>
    <x v="2"/>
    <s v="クリアファンデ"/>
    <n v="135790"/>
    <x v="2"/>
    <x v="0"/>
  </r>
  <r>
    <x v="61"/>
    <x v="1"/>
    <x v="2"/>
    <s v="スティックカバー"/>
    <n v="96000"/>
    <x v="2"/>
    <x v="0"/>
  </r>
  <r>
    <x v="61"/>
    <x v="1"/>
    <x v="2"/>
    <s v="ベールパウダー"/>
    <n v="66000"/>
    <x v="2"/>
    <x v="0"/>
  </r>
  <r>
    <x v="61"/>
    <x v="1"/>
    <x v="2"/>
    <s v="リップルコート"/>
    <n v="182600"/>
    <x v="2"/>
    <x v="0"/>
  </r>
  <r>
    <x v="62"/>
    <x v="2"/>
    <x v="0"/>
    <s v="エイジングパック"/>
    <n v="369600"/>
    <x v="2"/>
    <x v="0"/>
  </r>
  <r>
    <x v="62"/>
    <x v="2"/>
    <x v="0"/>
    <s v="エッセンスα"/>
    <n v="213850"/>
    <x v="2"/>
    <x v="0"/>
  </r>
  <r>
    <x v="62"/>
    <x v="2"/>
    <x v="0"/>
    <s v="クリスタローション"/>
    <n v="498750"/>
    <x v="2"/>
    <x v="0"/>
  </r>
  <r>
    <x v="62"/>
    <x v="2"/>
    <x v="0"/>
    <s v="ナイト黄金クリーム"/>
    <n v="75600"/>
    <x v="2"/>
    <x v="0"/>
  </r>
  <r>
    <x v="62"/>
    <x v="2"/>
    <x v="0"/>
    <s v="ぷるつやシート"/>
    <n v="150150"/>
    <x v="2"/>
    <x v="0"/>
  </r>
  <r>
    <x v="62"/>
    <x v="2"/>
    <x v="1"/>
    <s v="アミノヘアパック"/>
    <n v="799000"/>
    <x v="2"/>
    <x v="0"/>
  </r>
  <r>
    <x v="62"/>
    <x v="2"/>
    <x v="1"/>
    <s v="シェイプクリーム"/>
    <n v="273000"/>
    <x v="2"/>
    <x v="0"/>
  </r>
  <r>
    <x v="62"/>
    <x v="2"/>
    <x v="1"/>
    <s v="ボディオイル麗香"/>
    <n v="225000"/>
    <x v="2"/>
    <x v="0"/>
  </r>
  <r>
    <x v="62"/>
    <x v="2"/>
    <x v="1"/>
    <s v="美ハンドケア"/>
    <n v="78750"/>
    <x v="2"/>
    <x v="0"/>
  </r>
  <r>
    <x v="62"/>
    <x v="2"/>
    <x v="2"/>
    <s v="アイラッシュ華"/>
    <n v="7500"/>
    <x v="2"/>
    <x v="0"/>
  </r>
  <r>
    <x v="62"/>
    <x v="2"/>
    <x v="2"/>
    <s v="クリアファンデ"/>
    <n v="183500"/>
    <x v="2"/>
    <x v="0"/>
  </r>
  <r>
    <x v="62"/>
    <x v="2"/>
    <x v="2"/>
    <s v="スティックカバー"/>
    <n v="494400"/>
    <x v="2"/>
    <x v="0"/>
  </r>
  <r>
    <x v="62"/>
    <x v="2"/>
    <x v="2"/>
    <s v="ベールパウダー"/>
    <n v="303600"/>
    <x v="2"/>
    <x v="0"/>
  </r>
  <r>
    <x v="62"/>
    <x v="2"/>
    <x v="2"/>
    <s v="リップルコート"/>
    <n v="143000"/>
    <x v="2"/>
    <x v="0"/>
  </r>
  <r>
    <x v="63"/>
    <x v="0"/>
    <x v="0"/>
    <s v="エイジングパック"/>
    <n v="448800"/>
    <x v="2"/>
    <x v="0"/>
  </r>
  <r>
    <x v="63"/>
    <x v="0"/>
    <x v="0"/>
    <s v="エッセンスα"/>
    <n v="282100"/>
    <x v="2"/>
    <x v="0"/>
  </r>
  <r>
    <x v="63"/>
    <x v="0"/>
    <x v="0"/>
    <s v="クリスタローション"/>
    <n v="420000"/>
    <x v="2"/>
    <x v="0"/>
  </r>
  <r>
    <x v="63"/>
    <x v="0"/>
    <x v="0"/>
    <s v="ナイト黄金クリーム"/>
    <n v="187600"/>
    <x v="2"/>
    <x v="0"/>
  </r>
  <r>
    <x v="63"/>
    <x v="0"/>
    <x v="0"/>
    <s v="ぷるつやシート"/>
    <n v="284900"/>
    <x v="2"/>
    <x v="0"/>
  </r>
  <r>
    <x v="63"/>
    <x v="0"/>
    <x v="1"/>
    <s v="アミノヘアパック"/>
    <n v="586500"/>
    <x v="2"/>
    <x v="0"/>
  </r>
  <r>
    <x v="63"/>
    <x v="0"/>
    <x v="1"/>
    <s v="シェイプクリーム"/>
    <n v="338000"/>
    <x v="2"/>
    <x v="0"/>
  </r>
  <r>
    <x v="63"/>
    <x v="0"/>
    <x v="1"/>
    <s v="ボディオイル麗香"/>
    <n v="92500"/>
    <x v="2"/>
    <x v="0"/>
  </r>
  <r>
    <x v="63"/>
    <x v="0"/>
    <x v="1"/>
    <s v="美ハンドケア"/>
    <n v="162750"/>
    <x v="2"/>
    <x v="0"/>
  </r>
  <r>
    <x v="63"/>
    <x v="0"/>
    <x v="2"/>
    <s v="アイラッシュ華"/>
    <n v="111000"/>
    <x v="2"/>
    <x v="0"/>
  </r>
  <r>
    <x v="63"/>
    <x v="0"/>
    <x v="2"/>
    <s v="クリアファンデ"/>
    <n v="135790"/>
    <x v="2"/>
    <x v="0"/>
  </r>
  <r>
    <x v="63"/>
    <x v="0"/>
    <x v="2"/>
    <s v="スティックカバー"/>
    <n v="153600"/>
    <x v="2"/>
    <x v="0"/>
  </r>
  <r>
    <x v="63"/>
    <x v="0"/>
    <x v="2"/>
    <s v="ベールパウダー"/>
    <n v="250800"/>
    <x v="2"/>
    <x v="0"/>
  </r>
  <r>
    <x v="63"/>
    <x v="0"/>
    <x v="2"/>
    <s v="リップルコート"/>
    <n v="127600"/>
    <x v="2"/>
    <x v="0"/>
  </r>
  <r>
    <x v="64"/>
    <x v="1"/>
    <x v="0"/>
    <s v="エイジングパック"/>
    <n v="1038400"/>
    <x v="2"/>
    <x v="0"/>
  </r>
  <r>
    <x v="64"/>
    <x v="1"/>
    <x v="0"/>
    <s v="エッセンスα"/>
    <n v="618800"/>
    <x v="2"/>
    <x v="0"/>
  </r>
  <r>
    <x v="64"/>
    <x v="1"/>
    <x v="0"/>
    <s v="クリスタローション"/>
    <n v="357000"/>
    <x v="2"/>
    <x v="0"/>
  </r>
  <r>
    <x v="64"/>
    <x v="1"/>
    <x v="0"/>
    <s v="ナイト黄金クリーム"/>
    <n v="140000"/>
    <x v="2"/>
    <x v="0"/>
  </r>
  <r>
    <x v="64"/>
    <x v="1"/>
    <x v="0"/>
    <s v="ぷるつやシート"/>
    <n v="400400"/>
    <x v="2"/>
    <x v="0"/>
  </r>
  <r>
    <x v="64"/>
    <x v="1"/>
    <x v="1"/>
    <s v="アミノヘアパック"/>
    <n v="591000"/>
    <x v="2"/>
    <x v="0"/>
  </r>
  <r>
    <x v="64"/>
    <x v="1"/>
    <x v="1"/>
    <s v="シェイプクリーム"/>
    <n v="422500"/>
    <x v="2"/>
    <x v="0"/>
  </r>
  <r>
    <x v="64"/>
    <x v="1"/>
    <x v="1"/>
    <s v="ボディオイル麗香"/>
    <n v="232500"/>
    <x v="2"/>
    <x v="0"/>
  </r>
  <r>
    <x v="64"/>
    <x v="1"/>
    <x v="1"/>
    <s v="美ハンドケア"/>
    <n v="136500"/>
    <x v="2"/>
    <x v="0"/>
  </r>
  <r>
    <x v="64"/>
    <x v="1"/>
    <x v="2"/>
    <s v="アイラッシュ華"/>
    <n v="133500"/>
    <x v="2"/>
    <x v="0"/>
  </r>
  <r>
    <x v="64"/>
    <x v="1"/>
    <x v="2"/>
    <s v="クリアファンデ"/>
    <n v="278920"/>
    <x v="2"/>
    <x v="0"/>
  </r>
  <r>
    <x v="64"/>
    <x v="1"/>
    <x v="2"/>
    <s v="スティックカバー"/>
    <n v="657600"/>
    <x v="2"/>
    <x v="0"/>
  </r>
  <r>
    <x v="64"/>
    <x v="1"/>
    <x v="2"/>
    <s v="ベールパウダー"/>
    <n v="541200"/>
    <x v="2"/>
    <x v="0"/>
  </r>
  <r>
    <x v="64"/>
    <x v="1"/>
    <x v="2"/>
    <s v="リップルコート"/>
    <n v="233200"/>
    <x v="2"/>
    <x v="0"/>
  </r>
  <r>
    <x v="64"/>
    <x v="2"/>
    <x v="0"/>
    <s v="エイジングパック"/>
    <n v="976800"/>
    <x v="2"/>
    <x v="0"/>
  </r>
  <r>
    <x v="64"/>
    <x v="2"/>
    <x v="0"/>
    <s v="エッセンスα"/>
    <n v="273000"/>
    <x v="2"/>
    <x v="0"/>
  </r>
  <r>
    <x v="64"/>
    <x v="2"/>
    <x v="0"/>
    <s v="クリスタローション"/>
    <n v="645750"/>
    <x v="2"/>
    <x v="0"/>
  </r>
  <r>
    <x v="64"/>
    <x v="2"/>
    <x v="0"/>
    <s v="ナイト黄金クリーム"/>
    <n v="154000"/>
    <x v="2"/>
    <x v="0"/>
  </r>
  <r>
    <x v="64"/>
    <x v="2"/>
    <x v="0"/>
    <s v="ぷるつやシート"/>
    <n v="238700"/>
    <x v="2"/>
    <x v="0"/>
  </r>
  <r>
    <x v="64"/>
    <x v="2"/>
    <x v="1"/>
    <s v="アミノヘアパック"/>
    <n v="348500"/>
    <x v="2"/>
    <x v="0"/>
  </r>
  <r>
    <x v="64"/>
    <x v="2"/>
    <x v="1"/>
    <s v="シェイプクリーム"/>
    <n v="981500"/>
    <x v="2"/>
    <x v="0"/>
  </r>
  <r>
    <x v="64"/>
    <x v="2"/>
    <x v="1"/>
    <s v="ボディオイル麗香"/>
    <n v="205000"/>
    <x v="2"/>
    <x v="0"/>
  </r>
  <r>
    <x v="64"/>
    <x v="2"/>
    <x v="1"/>
    <s v="美ハンドケア"/>
    <n v="101500"/>
    <x v="2"/>
    <x v="0"/>
  </r>
  <r>
    <x v="64"/>
    <x v="2"/>
    <x v="2"/>
    <s v="アイラッシュ華"/>
    <n v="45250"/>
    <x v="2"/>
    <x v="0"/>
  </r>
  <r>
    <x v="64"/>
    <x v="2"/>
    <x v="2"/>
    <s v="クリアファンデ"/>
    <n v="326630"/>
    <x v="2"/>
    <x v="0"/>
  </r>
  <r>
    <x v="64"/>
    <x v="2"/>
    <x v="2"/>
    <s v="スティックカバー"/>
    <n v="936000"/>
    <x v="2"/>
    <x v="0"/>
  </r>
  <r>
    <x v="64"/>
    <x v="2"/>
    <x v="2"/>
    <s v="ベールパウダー"/>
    <n v="471900"/>
    <x v="2"/>
    <x v="0"/>
  </r>
  <r>
    <x v="64"/>
    <x v="2"/>
    <x v="2"/>
    <s v="リップルコート"/>
    <n v="224400"/>
    <x v="2"/>
    <x v="0"/>
  </r>
  <r>
    <x v="65"/>
    <x v="0"/>
    <x v="0"/>
    <s v="エイジングパック"/>
    <n v="413600"/>
    <x v="2"/>
    <x v="0"/>
  </r>
  <r>
    <x v="65"/>
    <x v="0"/>
    <x v="0"/>
    <s v="エッセンスα"/>
    <n v="241150"/>
    <x v="2"/>
    <x v="0"/>
  </r>
  <r>
    <x v="65"/>
    <x v="0"/>
    <x v="0"/>
    <s v="クリスタローション"/>
    <n v="378000"/>
    <x v="2"/>
    <x v="0"/>
  </r>
  <r>
    <x v="65"/>
    <x v="0"/>
    <x v="0"/>
    <s v="ナイト黄金クリーム"/>
    <n v="168000"/>
    <x v="2"/>
    <x v="0"/>
  </r>
  <r>
    <x v="65"/>
    <x v="0"/>
    <x v="0"/>
    <s v="ぷるつやシート"/>
    <n v="161700"/>
    <x v="2"/>
    <x v="0"/>
  </r>
  <r>
    <x v="65"/>
    <x v="0"/>
    <x v="1"/>
    <s v="アミノヘアパック"/>
    <n v="1258000"/>
    <x v="2"/>
    <x v="0"/>
  </r>
  <r>
    <x v="65"/>
    <x v="0"/>
    <x v="1"/>
    <s v="シェイプクリーム"/>
    <n v="357500"/>
    <x v="2"/>
    <x v="0"/>
  </r>
  <r>
    <x v="65"/>
    <x v="0"/>
    <x v="1"/>
    <s v="ボディオイル麗香"/>
    <n v="155000"/>
    <x v="2"/>
    <x v="0"/>
  </r>
  <r>
    <x v="65"/>
    <x v="0"/>
    <x v="1"/>
    <s v="美ハンドケア"/>
    <n v="231000"/>
    <x v="2"/>
    <x v="0"/>
  </r>
  <r>
    <x v="65"/>
    <x v="0"/>
    <x v="2"/>
    <s v="アイラッシュ華"/>
    <n v="148500"/>
    <x v="2"/>
    <x v="0"/>
  </r>
  <r>
    <x v="65"/>
    <x v="0"/>
    <x v="2"/>
    <s v="クリアファンデ"/>
    <n v="36700"/>
    <x v="2"/>
    <x v="0"/>
  </r>
  <r>
    <x v="65"/>
    <x v="0"/>
    <x v="2"/>
    <s v="スティックカバー"/>
    <n v="134400"/>
    <x v="2"/>
    <x v="0"/>
  </r>
  <r>
    <x v="65"/>
    <x v="0"/>
    <x v="2"/>
    <s v="ベールパウダー"/>
    <n v="115500"/>
    <x v="2"/>
    <x v="0"/>
  </r>
  <r>
    <x v="65"/>
    <x v="0"/>
    <x v="2"/>
    <s v="リップルコート"/>
    <n v="158400"/>
    <x v="2"/>
    <x v="0"/>
  </r>
  <r>
    <x v="66"/>
    <x v="1"/>
    <x v="0"/>
    <s v="エイジングパック"/>
    <n v="1188000"/>
    <x v="2"/>
    <x v="0"/>
  </r>
  <r>
    <x v="66"/>
    <x v="1"/>
    <x v="0"/>
    <s v="エッセンスα"/>
    <n v="200200"/>
    <x v="2"/>
    <x v="0"/>
  </r>
  <r>
    <x v="66"/>
    <x v="1"/>
    <x v="0"/>
    <s v="クリスタローション"/>
    <n v="598500"/>
    <x v="2"/>
    <x v="0"/>
  </r>
  <r>
    <x v="66"/>
    <x v="1"/>
    <x v="0"/>
    <s v="ナイト黄金クリーム"/>
    <n v="389200"/>
    <x v="2"/>
    <x v="0"/>
  </r>
  <r>
    <x v="66"/>
    <x v="1"/>
    <x v="0"/>
    <s v="ぷるつやシート"/>
    <n v="304150"/>
    <x v="2"/>
    <x v="0"/>
  </r>
  <r>
    <x v="66"/>
    <x v="1"/>
    <x v="1"/>
    <s v="アミノヘアパック"/>
    <n v="1232500"/>
    <x v="2"/>
    <x v="0"/>
  </r>
  <r>
    <x v="66"/>
    <x v="1"/>
    <x v="1"/>
    <s v="シェイプクリーム"/>
    <n v="91000"/>
    <x v="2"/>
    <x v="0"/>
  </r>
  <r>
    <x v="66"/>
    <x v="1"/>
    <x v="1"/>
    <s v="ボディオイル麗香"/>
    <n v="167500"/>
    <x v="2"/>
    <x v="0"/>
  </r>
  <r>
    <x v="66"/>
    <x v="1"/>
    <x v="1"/>
    <s v="美ハンドケア"/>
    <n v="266000"/>
    <x v="2"/>
    <x v="0"/>
  </r>
  <r>
    <x v="66"/>
    <x v="1"/>
    <x v="2"/>
    <s v="アイラッシュ華"/>
    <n v="169500"/>
    <x v="2"/>
    <x v="0"/>
  </r>
  <r>
    <x v="66"/>
    <x v="1"/>
    <x v="2"/>
    <s v="クリアファンデ"/>
    <n v="374340"/>
    <x v="2"/>
    <x v="0"/>
  </r>
  <r>
    <x v="66"/>
    <x v="1"/>
    <x v="2"/>
    <s v="スティックカバー"/>
    <n v="350400"/>
    <x v="2"/>
    <x v="0"/>
  </r>
  <r>
    <x v="66"/>
    <x v="1"/>
    <x v="2"/>
    <s v="ベールパウダー"/>
    <n v="438900"/>
    <x v="2"/>
    <x v="0"/>
  </r>
  <r>
    <x v="66"/>
    <x v="1"/>
    <x v="2"/>
    <s v="リップルコート"/>
    <n v="112200"/>
    <x v="2"/>
    <x v="0"/>
  </r>
  <r>
    <x v="65"/>
    <x v="2"/>
    <x v="0"/>
    <s v="エイジングパック"/>
    <n v="1372800"/>
    <x v="2"/>
    <x v="0"/>
  </r>
  <r>
    <x v="65"/>
    <x v="2"/>
    <x v="0"/>
    <s v="エッセンスα"/>
    <n v="359450"/>
    <x v="2"/>
    <x v="0"/>
  </r>
  <r>
    <x v="65"/>
    <x v="2"/>
    <x v="0"/>
    <s v="クリスタローション"/>
    <n v="278250"/>
    <x v="2"/>
    <x v="0"/>
  </r>
  <r>
    <x v="65"/>
    <x v="2"/>
    <x v="0"/>
    <s v="ナイト黄金クリーム"/>
    <n v="170800"/>
    <x v="2"/>
    <x v="0"/>
  </r>
  <r>
    <x v="65"/>
    <x v="2"/>
    <x v="0"/>
    <s v="ぷるつやシート"/>
    <n v="396550"/>
    <x v="2"/>
    <x v="0"/>
  </r>
  <r>
    <x v="65"/>
    <x v="2"/>
    <x v="1"/>
    <s v="アミノヘアパック"/>
    <n v="314500"/>
    <x v="2"/>
    <x v="0"/>
  </r>
  <r>
    <x v="65"/>
    <x v="2"/>
    <x v="1"/>
    <s v="シェイプクリーム"/>
    <n v="637000"/>
    <x v="2"/>
    <x v="0"/>
  </r>
  <r>
    <x v="65"/>
    <x v="2"/>
    <x v="1"/>
    <s v="ボディオイル麗香"/>
    <n v="142500"/>
    <x v="2"/>
    <x v="0"/>
  </r>
  <r>
    <x v="65"/>
    <x v="2"/>
    <x v="1"/>
    <s v="美ハンドケア"/>
    <n v="40250"/>
    <x v="2"/>
    <x v="0"/>
  </r>
  <r>
    <x v="65"/>
    <x v="2"/>
    <x v="2"/>
    <s v="アイラッシュ華"/>
    <n v="49500"/>
    <x v="2"/>
    <x v="0"/>
  </r>
  <r>
    <x v="65"/>
    <x v="2"/>
    <x v="2"/>
    <s v="クリアファンデ"/>
    <n v="80740"/>
    <x v="2"/>
    <x v="0"/>
  </r>
  <r>
    <x v="65"/>
    <x v="2"/>
    <x v="2"/>
    <s v="スティックカバー"/>
    <n v="480000"/>
    <x v="2"/>
    <x v="0"/>
  </r>
  <r>
    <x v="65"/>
    <x v="2"/>
    <x v="2"/>
    <s v="ベールパウダー"/>
    <n v="574200"/>
    <x v="2"/>
    <x v="0"/>
  </r>
  <r>
    <x v="65"/>
    <x v="2"/>
    <x v="2"/>
    <s v="リップルコート"/>
    <n v="371800"/>
    <x v="2"/>
    <x v="0"/>
  </r>
  <r>
    <x v="67"/>
    <x v="0"/>
    <x v="0"/>
    <s v="エイジングパック"/>
    <n v="800800"/>
    <x v="2"/>
    <x v="0"/>
  </r>
  <r>
    <x v="67"/>
    <x v="0"/>
    <x v="0"/>
    <s v="エッセンスα"/>
    <n v="295750"/>
    <x v="2"/>
    <x v="0"/>
  </r>
  <r>
    <x v="67"/>
    <x v="0"/>
    <x v="0"/>
    <s v="クリスタローション"/>
    <n v="126000"/>
    <x v="2"/>
    <x v="0"/>
  </r>
  <r>
    <x v="67"/>
    <x v="0"/>
    <x v="0"/>
    <s v="ナイト黄金クリーム"/>
    <n v="142800"/>
    <x v="2"/>
    <x v="0"/>
  </r>
  <r>
    <x v="67"/>
    <x v="0"/>
    <x v="0"/>
    <s v="ぷるつやシート"/>
    <n v="184800"/>
    <x v="2"/>
    <x v="0"/>
  </r>
  <r>
    <x v="67"/>
    <x v="0"/>
    <x v="1"/>
    <s v="アミノヘアパック"/>
    <n v="697000"/>
    <x v="2"/>
    <x v="0"/>
  </r>
  <r>
    <x v="67"/>
    <x v="0"/>
    <x v="1"/>
    <s v="シェイプクリーム"/>
    <n v="487500"/>
    <x v="2"/>
    <x v="0"/>
  </r>
  <r>
    <x v="67"/>
    <x v="0"/>
    <x v="1"/>
    <s v="ボディオイル麗香"/>
    <n v="0"/>
    <x v="2"/>
    <x v="0"/>
  </r>
  <r>
    <x v="67"/>
    <x v="0"/>
    <x v="1"/>
    <s v="美ハンドケア"/>
    <n v="56000"/>
    <x v="2"/>
    <x v="0"/>
  </r>
  <r>
    <x v="67"/>
    <x v="0"/>
    <x v="2"/>
    <s v="アイラッシュ華"/>
    <n v="114000"/>
    <x v="2"/>
    <x v="0"/>
  </r>
  <r>
    <x v="67"/>
    <x v="0"/>
    <x v="2"/>
    <s v="クリアファンデ"/>
    <n v="18350"/>
    <x v="2"/>
    <x v="0"/>
  </r>
  <r>
    <x v="67"/>
    <x v="0"/>
    <x v="2"/>
    <s v="スティックカバー"/>
    <n v="326400"/>
    <x v="2"/>
    <x v="0"/>
  </r>
  <r>
    <x v="67"/>
    <x v="0"/>
    <x v="2"/>
    <s v="ベールパウダー"/>
    <n v="102300"/>
    <x v="2"/>
    <x v="0"/>
  </r>
  <r>
    <x v="67"/>
    <x v="0"/>
    <x v="2"/>
    <s v="リップルコート"/>
    <n v="59400"/>
    <x v="2"/>
    <x v="0"/>
  </r>
  <r>
    <x v="68"/>
    <x v="1"/>
    <x v="0"/>
    <s v="エイジングパック"/>
    <n v="184800"/>
    <x v="2"/>
    <x v="0"/>
  </r>
  <r>
    <x v="68"/>
    <x v="1"/>
    <x v="0"/>
    <s v="エッセンスα"/>
    <n v="291200"/>
    <x v="2"/>
    <x v="0"/>
  </r>
  <r>
    <x v="68"/>
    <x v="1"/>
    <x v="0"/>
    <s v="クリスタローション"/>
    <n v="241500"/>
    <x v="2"/>
    <x v="0"/>
  </r>
  <r>
    <x v="68"/>
    <x v="1"/>
    <x v="0"/>
    <s v="ナイト黄金クリーム"/>
    <n v="39200"/>
    <x v="2"/>
    <x v="0"/>
  </r>
  <r>
    <x v="68"/>
    <x v="1"/>
    <x v="0"/>
    <s v="ぷるつやシート"/>
    <n v="292600"/>
    <x v="2"/>
    <x v="0"/>
  </r>
  <r>
    <x v="68"/>
    <x v="1"/>
    <x v="1"/>
    <s v="アミノヘアパック"/>
    <n v="586500"/>
    <x v="2"/>
    <x v="0"/>
  </r>
  <r>
    <x v="68"/>
    <x v="1"/>
    <x v="1"/>
    <s v="シェイプクリーム"/>
    <n v="468000"/>
    <x v="2"/>
    <x v="0"/>
  </r>
  <r>
    <x v="68"/>
    <x v="1"/>
    <x v="1"/>
    <s v="ボディオイル麗香"/>
    <n v="292500"/>
    <x v="2"/>
    <x v="0"/>
  </r>
  <r>
    <x v="68"/>
    <x v="1"/>
    <x v="1"/>
    <s v="美ハンドケア"/>
    <n v="161000"/>
    <x v="2"/>
    <x v="0"/>
  </r>
  <r>
    <x v="68"/>
    <x v="1"/>
    <x v="2"/>
    <s v="アイラッシュ華"/>
    <n v="126000"/>
    <x v="2"/>
    <x v="0"/>
  </r>
  <r>
    <x v="68"/>
    <x v="1"/>
    <x v="2"/>
    <s v="クリアファンデ"/>
    <n v="146800"/>
    <x v="2"/>
    <x v="0"/>
  </r>
  <r>
    <x v="68"/>
    <x v="1"/>
    <x v="2"/>
    <s v="スティックカバー"/>
    <n v="676800"/>
    <x v="2"/>
    <x v="0"/>
  </r>
  <r>
    <x v="68"/>
    <x v="1"/>
    <x v="2"/>
    <s v="ベールパウダー"/>
    <n v="168300"/>
    <x v="2"/>
    <x v="0"/>
  </r>
  <r>
    <x v="68"/>
    <x v="1"/>
    <x v="2"/>
    <s v="リップルコート"/>
    <n v="123200"/>
    <x v="2"/>
    <x v="0"/>
  </r>
  <r>
    <x v="67"/>
    <x v="2"/>
    <x v="0"/>
    <s v="エイジングパック"/>
    <n v="475200"/>
    <x v="2"/>
    <x v="0"/>
  </r>
  <r>
    <x v="67"/>
    <x v="2"/>
    <x v="0"/>
    <s v="エッセンスα"/>
    <n v="95550"/>
    <x v="2"/>
    <x v="0"/>
  </r>
  <r>
    <x v="67"/>
    <x v="2"/>
    <x v="0"/>
    <s v="クリスタローション"/>
    <n v="141750"/>
    <x v="2"/>
    <x v="0"/>
  </r>
  <r>
    <x v="67"/>
    <x v="2"/>
    <x v="0"/>
    <s v="ナイト黄金クリーム"/>
    <n v="128800"/>
    <x v="2"/>
    <x v="0"/>
  </r>
  <r>
    <x v="67"/>
    <x v="2"/>
    <x v="0"/>
    <s v="ぷるつやシート"/>
    <n v="261800"/>
    <x v="2"/>
    <x v="0"/>
  </r>
  <r>
    <x v="67"/>
    <x v="2"/>
    <x v="1"/>
    <s v="アミノヘアパック"/>
    <n v="654500"/>
    <x v="2"/>
    <x v="0"/>
  </r>
  <r>
    <x v="67"/>
    <x v="2"/>
    <x v="1"/>
    <s v="シェイプクリーム"/>
    <n v="429000"/>
    <x v="2"/>
    <x v="0"/>
  </r>
  <r>
    <x v="67"/>
    <x v="2"/>
    <x v="1"/>
    <s v="ボディオイル麗香"/>
    <n v="15000"/>
    <x v="2"/>
    <x v="0"/>
  </r>
  <r>
    <x v="67"/>
    <x v="2"/>
    <x v="1"/>
    <s v="美ハンドケア"/>
    <n v="231000"/>
    <x v="2"/>
    <x v="0"/>
  </r>
  <r>
    <x v="67"/>
    <x v="2"/>
    <x v="2"/>
    <s v="アイラッシュ華"/>
    <n v="52500"/>
    <x v="2"/>
    <x v="0"/>
  </r>
  <r>
    <x v="67"/>
    <x v="2"/>
    <x v="2"/>
    <s v="クリアファンデ"/>
    <n v="484440"/>
    <x v="2"/>
    <x v="0"/>
  </r>
  <r>
    <x v="67"/>
    <x v="2"/>
    <x v="2"/>
    <s v="スティックカバー"/>
    <n v="432000"/>
    <x v="2"/>
    <x v="0"/>
  </r>
  <r>
    <x v="67"/>
    <x v="2"/>
    <x v="2"/>
    <s v="ベールパウダー"/>
    <n v="72600"/>
    <x v="2"/>
    <x v="0"/>
  </r>
  <r>
    <x v="67"/>
    <x v="2"/>
    <x v="2"/>
    <s v="リップルコート"/>
    <n v="101200"/>
    <x v="2"/>
    <x v="0"/>
  </r>
  <r>
    <x v="69"/>
    <x v="0"/>
    <x v="0"/>
    <s v="エイジングパック"/>
    <n v="572000"/>
    <x v="2"/>
    <x v="1"/>
  </r>
  <r>
    <x v="69"/>
    <x v="0"/>
    <x v="0"/>
    <s v="エッセンスα"/>
    <n v="172900"/>
    <x v="2"/>
    <x v="1"/>
  </r>
  <r>
    <x v="69"/>
    <x v="0"/>
    <x v="0"/>
    <s v="クリスタローション"/>
    <n v="136500"/>
    <x v="2"/>
    <x v="1"/>
  </r>
  <r>
    <x v="69"/>
    <x v="0"/>
    <x v="0"/>
    <s v="ナイト黄金クリーム"/>
    <n v="100800"/>
    <x v="2"/>
    <x v="1"/>
  </r>
  <r>
    <x v="69"/>
    <x v="0"/>
    <x v="0"/>
    <s v="ぷるつやシート"/>
    <n v="254100"/>
    <x v="2"/>
    <x v="1"/>
  </r>
  <r>
    <x v="69"/>
    <x v="0"/>
    <x v="1"/>
    <s v="アミノヘアパック"/>
    <n v="450500"/>
    <x v="2"/>
    <x v="1"/>
  </r>
  <r>
    <x v="69"/>
    <x v="0"/>
    <x v="1"/>
    <s v="シェイプクリーム"/>
    <n v="416000"/>
    <x v="2"/>
    <x v="1"/>
  </r>
  <r>
    <x v="69"/>
    <x v="0"/>
    <x v="1"/>
    <s v="ボディオイル麗香"/>
    <n v="25000"/>
    <x v="2"/>
    <x v="1"/>
  </r>
  <r>
    <x v="69"/>
    <x v="0"/>
    <x v="1"/>
    <s v="美ハンドケア"/>
    <n v="101500"/>
    <x v="2"/>
    <x v="1"/>
  </r>
  <r>
    <x v="69"/>
    <x v="0"/>
    <x v="2"/>
    <s v="アイラッシュ華"/>
    <n v="90000"/>
    <x v="2"/>
    <x v="1"/>
  </r>
  <r>
    <x v="69"/>
    <x v="0"/>
    <x v="2"/>
    <s v="クリアファンデ"/>
    <n v="113770"/>
    <x v="2"/>
    <x v="1"/>
  </r>
  <r>
    <x v="69"/>
    <x v="0"/>
    <x v="2"/>
    <s v="スティックカバー"/>
    <n v="345600"/>
    <x v="2"/>
    <x v="1"/>
  </r>
  <r>
    <x v="69"/>
    <x v="0"/>
    <x v="2"/>
    <s v="ベールパウダー"/>
    <n v="59400"/>
    <x v="2"/>
    <x v="1"/>
  </r>
  <r>
    <x v="69"/>
    <x v="0"/>
    <x v="2"/>
    <s v="リップルコート"/>
    <n v="88000"/>
    <x v="2"/>
    <x v="1"/>
  </r>
  <r>
    <x v="70"/>
    <x v="1"/>
    <x v="0"/>
    <s v="エイジングパック"/>
    <n v="264000"/>
    <x v="2"/>
    <x v="1"/>
  </r>
  <r>
    <x v="70"/>
    <x v="1"/>
    <x v="0"/>
    <s v="エッセンスα"/>
    <n v="641550"/>
    <x v="2"/>
    <x v="1"/>
  </r>
  <r>
    <x v="70"/>
    <x v="1"/>
    <x v="0"/>
    <s v="クリスタローション"/>
    <n v="362250"/>
    <x v="2"/>
    <x v="1"/>
  </r>
  <r>
    <x v="70"/>
    <x v="1"/>
    <x v="0"/>
    <s v="ナイト黄金クリーム"/>
    <n v="257600"/>
    <x v="2"/>
    <x v="1"/>
  </r>
  <r>
    <x v="70"/>
    <x v="1"/>
    <x v="0"/>
    <s v="ぷるつやシート"/>
    <n v="304150"/>
    <x v="2"/>
    <x v="1"/>
  </r>
  <r>
    <x v="70"/>
    <x v="1"/>
    <x v="1"/>
    <s v="アミノヘアパック"/>
    <n v="399500"/>
    <x v="2"/>
    <x v="1"/>
  </r>
  <r>
    <x v="70"/>
    <x v="1"/>
    <x v="1"/>
    <s v="シェイプクリーム"/>
    <n v="162500"/>
    <x v="2"/>
    <x v="1"/>
  </r>
  <r>
    <x v="70"/>
    <x v="1"/>
    <x v="1"/>
    <s v="ボディオイル麗香"/>
    <n v="35000"/>
    <x v="2"/>
    <x v="1"/>
  </r>
  <r>
    <x v="70"/>
    <x v="1"/>
    <x v="1"/>
    <s v="美ハンドケア"/>
    <n v="84000"/>
    <x v="2"/>
    <x v="1"/>
  </r>
  <r>
    <x v="70"/>
    <x v="1"/>
    <x v="2"/>
    <s v="アイラッシュ華"/>
    <n v="156000"/>
    <x v="2"/>
    <x v="1"/>
  </r>
  <r>
    <x v="70"/>
    <x v="1"/>
    <x v="2"/>
    <s v="クリアファンデ"/>
    <n v="176160"/>
    <x v="2"/>
    <x v="1"/>
  </r>
  <r>
    <x v="70"/>
    <x v="1"/>
    <x v="2"/>
    <s v="スティックカバー"/>
    <n v="105600"/>
    <x v="2"/>
    <x v="1"/>
  </r>
  <r>
    <x v="70"/>
    <x v="1"/>
    <x v="2"/>
    <s v="ベールパウダー"/>
    <n v="211200"/>
    <x v="2"/>
    <x v="1"/>
  </r>
  <r>
    <x v="70"/>
    <x v="1"/>
    <x v="2"/>
    <s v="リップルコート"/>
    <n v="187000"/>
    <x v="2"/>
    <x v="1"/>
  </r>
  <r>
    <x v="69"/>
    <x v="2"/>
    <x v="0"/>
    <s v="エイジングパック"/>
    <n v="1188000"/>
    <x v="2"/>
    <x v="1"/>
  </r>
  <r>
    <x v="69"/>
    <x v="2"/>
    <x v="0"/>
    <s v="エッセンスα"/>
    <n v="400400"/>
    <x v="2"/>
    <x v="1"/>
  </r>
  <r>
    <x v="69"/>
    <x v="2"/>
    <x v="0"/>
    <s v="クリスタローション"/>
    <n v="99750"/>
    <x v="2"/>
    <x v="1"/>
  </r>
  <r>
    <x v="69"/>
    <x v="2"/>
    <x v="0"/>
    <s v="ナイト黄金クリーム"/>
    <n v="98000"/>
    <x v="2"/>
    <x v="1"/>
  </r>
  <r>
    <x v="69"/>
    <x v="2"/>
    <x v="0"/>
    <s v="ぷるつやシート"/>
    <n v="146300"/>
    <x v="2"/>
    <x v="1"/>
  </r>
  <r>
    <x v="69"/>
    <x v="2"/>
    <x v="1"/>
    <s v="アミノヘアパック"/>
    <n v="85000"/>
    <x v="2"/>
    <x v="1"/>
  </r>
  <r>
    <x v="69"/>
    <x v="2"/>
    <x v="1"/>
    <s v="シェイプクリーム"/>
    <n v="201500"/>
    <x v="2"/>
    <x v="1"/>
  </r>
  <r>
    <x v="69"/>
    <x v="2"/>
    <x v="1"/>
    <s v="ボディオイル麗香"/>
    <n v="217500"/>
    <x v="2"/>
    <x v="1"/>
  </r>
  <r>
    <x v="69"/>
    <x v="2"/>
    <x v="1"/>
    <s v="美ハンドケア"/>
    <n v="113750"/>
    <x v="2"/>
    <x v="1"/>
  </r>
  <r>
    <x v="69"/>
    <x v="2"/>
    <x v="2"/>
    <s v="アイラッシュ華"/>
    <n v="22500"/>
    <x v="2"/>
    <x v="1"/>
  </r>
  <r>
    <x v="69"/>
    <x v="2"/>
    <x v="2"/>
    <s v="クリアファンデ"/>
    <n v="190840"/>
    <x v="2"/>
    <x v="1"/>
  </r>
  <r>
    <x v="69"/>
    <x v="2"/>
    <x v="2"/>
    <s v="スティックカバー"/>
    <n v="196800"/>
    <x v="2"/>
    <x v="1"/>
  </r>
  <r>
    <x v="69"/>
    <x v="2"/>
    <x v="2"/>
    <s v="ベールパウダー"/>
    <n v="105600"/>
    <x v="2"/>
    <x v="1"/>
  </r>
  <r>
    <x v="69"/>
    <x v="2"/>
    <x v="2"/>
    <s v="リップルコート"/>
    <n v="235400"/>
    <x v="2"/>
    <x v="1"/>
  </r>
  <r>
    <x v="71"/>
    <x v="0"/>
    <x v="0"/>
    <s v="エイジングパック"/>
    <n v="211200"/>
    <x v="2"/>
    <x v="1"/>
  </r>
  <r>
    <x v="71"/>
    <x v="0"/>
    <x v="0"/>
    <s v="エッセンスα"/>
    <n v="200200"/>
    <x v="2"/>
    <x v="1"/>
  </r>
  <r>
    <x v="71"/>
    <x v="0"/>
    <x v="0"/>
    <s v="クリスタローション"/>
    <n v="115500"/>
    <x v="2"/>
    <x v="1"/>
  </r>
  <r>
    <x v="71"/>
    <x v="0"/>
    <x v="0"/>
    <s v="ナイト黄金クリーム"/>
    <n v="126000"/>
    <x v="2"/>
    <x v="1"/>
  </r>
  <r>
    <x v="71"/>
    <x v="0"/>
    <x v="0"/>
    <s v="ぷるつやシート"/>
    <n v="215600"/>
    <x v="2"/>
    <x v="1"/>
  </r>
  <r>
    <x v="71"/>
    <x v="0"/>
    <x v="1"/>
    <s v="アミノヘアパック"/>
    <n v="841500"/>
    <x v="2"/>
    <x v="1"/>
  </r>
  <r>
    <x v="71"/>
    <x v="0"/>
    <x v="1"/>
    <s v="シェイプクリーム"/>
    <n v="377000"/>
    <x v="2"/>
    <x v="1"/>
  </r>
  <r>
    <x v="71"/>
    <x v="0"/>
    <x v="1"/>
    <s v="ボディオイル麗香"/>
    <n v="67500"/>
    <x v="2"/>
    <x v="1"/>
  </r>
  <r>
    <x v="71"/>
    <x v="0"/>
    <x v="1"/>
    <s v="美ハンドケア"/>
    <n v="40250"/>
    <x v="2"/>
    <x v="1"/>
  </r>
  <r>
    <x v="71"/>
    <x v="0"/>
    <x v="2"/>
    <s v="アイラッシュ華"/>
    <n v="57000"/>
    <x v="2"/>
    <x v="1"/>
  </r>
  <r>
    <x v="71"/>
    <x v="0"/>
    <x v="2"/>
    <s v="クリアファンデ"/>
    <n v="392690"/>
    <x v="2"/>
    <x v="1"/>
  </r>
  <r>
    <x v="71"/>
    <x v="0"/>
    <x v="2"/>
    <s v="スティックカバー"/>
    <n v="268800"/>
    <x v="2"/>
    <x v="1"/>
  </r>
  <r>
    <x v="71"/>
    <x v="0"/>
    <x v="2"/>
    <s v="ベールパウダー"/>
    <n v="99000"/>
    <x v="2"/>
    <x v="1"/>
  </r>
  <r>
    <x v="71"/>
    <x v="0"/>
    <x v="2"/>
    <s v="リップルコート"/>
    <n v="46200"/>
    <x v="2"/>
    <x v="1"/>
  </r>
  <r>
    <x v="72"/>
    <x v="1"/>
    <x v="0"/>
    <s v="エイジングパック"/>
    <n v="96800"/>
    <x v="2"/>
    <x v="1"/>
  </r>
  <r>
    <x v="72"/>
    <x v="1"/>
    <x v="0"/>
    <s v="エッセンスα"/>
    <n v="113750"/>
    <x v="2"/>
    <x v="1"/>
  </r>
  <r>
    <x v="72"/>
    <x v="1"/>
    <x v="0"/>
    <s v="クリスタローション"/>
    <n v="561750"/>
    <x v="2"/>
    <x v="1"/>
  </r>
  <r>
    <x v="72"/>
    <x v="1"/>
    <x v="0"/>
    <s v="ナイト黄金クリーム"/>
    <n v="140000"/>
    <x v="2"/>
    <x v="1"/>
  </r>
  <r>
    <x v="72"/>
    <x v="1"/>
    <x v="0"/>
    <s v="ぷるつやシート"/>
    <n v="373450"/>
    <x v="2"/>
    <x v="1"/>
  </r>
  <r>
    <x v="72"/>
    <x v="1"/>
    <x v="1"/>
    <s v="アミノヘアパック"/>
    <n v="153000"/>
    <x v="2"/>
    <x v="1"/>
  </r>
  <r>
    <x v="72"/>
    <x v="1"/>
    <x v="1"/>
    <s v="シェイプクリーム"/>
    <n v="344500"/>
    <x v="2"/>
    <x v="1"/>
  </r>
  <r>
    <x v="72"/>
    <x v="1"/>
    <x v="1"/>
    <s v="ボディオイル麗香"/>
    <n v="247500"/>
    <x v="2"/>
    <x v="1"/>
  </r>
  <r>
    <x v="72"/>
    <x v="1"/>
    <x v="1"/>
    <s v="美ハンドケア"/>
    <n v="99750"/>
    <x v="2"/>
    <x v="1"/>
  </r>
  <r>
    <x v="72"/>
    <x v="1"/>
    <x v="2"/>
    <s v="アイラッシュ華"/>
    <n v="138000"/>
    <x v="2"/>
    <x v="1"/>
  </r>
  <r>
    <x v="72"/>
    <x v="1"/>
    <x v="2"/>
    <s v="クリアファンデ"/>
    <n v="414710"/>
    <x v="2"/>
    <x v="1"/>
  </r>
  <r>
    <x v="72"/>
    <x v="1"/>
    <x v="2"/>
    <s v="スティックカバー"/>
    <n v="19200"/>
    <x v="2"/>
    <x v="1"/>
  </r>
  <r>
    <x v="72"/>
    <x v="1"/>
    <x v="2"/>
    <s v="ベールパウダー"/>
    <n v="95700"/>
    <x v="2"/>
    <x v="1"/>
  </r>
  <r>
    <x v="72"/>
    <x v="1"/>
    <x v="2"/>
    <s v="リップルコート"/>
    <n v="187000"/>
    <x v="2"/>
    <x v="1"/>
  </r>
  <r>
    <x v="71"/>
    <x v="2"/>
    <x v="0"/>
    <s v="エイジングパック"/>
    <n v="343200"/>
    <x v="2"/>
    <x v="1"/>
  </r>
  <r>
    <x v="71"/>
    <x v="2"/>
    <x v="0"/>
    <s v="エッセンスα"/>
    <n v="436800"/>
    <x v="2"/>
    <x v="1"/>
  </r>
  <r>
    <x v="71"/>
    <x v="2"/>
    <x v="0"/>
    <s v="クリスタローション"/>
    <n v="178500"/>
    <x v="2"/>
    <x v="1"/>
  </r>
  <r>
    <x v="71"/>
    <x v="2"/>
    <x v="0"/>
    <s v="ナイト黄金クリーム"/>
    <n v="78400"/>
    <x v="2"/>
    <x v="1"/>
  </r>
  <r>
    <x v="71"/>
    <x v="2"/>
    <x v="0"/>
    <s v="ぷるつやシート"/>
    <n v="177100"/>
    <x v="2"/>
    <x v="1"/>
  </r>
  <r>
    <x v="71"/>
    <x v="2"/>
    <x v="1"/>
    <s v="アミノヘアパック"/>
    <n v="459000"/>
    <x v="2"/>
    <x v="1"/>
  </r>
  <r>
    <x v="71"/>
    <x v="2"/>
    <x v="1"/>
    <s v="シェイプクリーム"/>
    <n v="825500"/>
    <x v="2"/>
    <x v="1"/>
  </r>
  <r>
    <x v="71"/>
    <x v="2"/>
    <x v="1"/>
    <s v="ボディオイル麗香"/>
    <n v="217500"/>
    <x v="2"/>
    <x v="1"/>
  </r>
  <r>
    <x v="71"/>
    <x v="2"/>
    <x v="1"/>
    <s v="美ハンドケア"/>
    <n v="50750"/>
    <x v="2"/>
    <x v="1"/>
  </r>
  <r>
    <x v="71"/>
    <x v="2"/>
    <x v="2"/>
    <s v="アイラッシュ華"/>
    <n v="64500"/>
    <x v="2"/>
    <x v="1"/>
  </r>
  <r>
    <x v="71"/>
    <x v="2"/>
    <x v="2"/>
    <s v="クリアファンデ"/>
    <n v="253230"/>
    <x v="2"/>
    <x v="1"/>
  </r>
  <r>
    <x v="71"/>
    <x v="2"/>
    <x v="2"/>
    <s v="スティックカバー"/>
    <n v="211200"/>
    <x v="2"/>
    <x v="1"/>
  </r>
  <r>
    <x v="71"/>
    <x v="2"/>
    <x v="2"/>
    <s v="ベールパウダー"/>
    <n v="257400"/>
    <x v="2"/>
    <x v="1"/>
  </r>
  <r>
    <x v="71"/>
    <x v="2"/>
    <x v="2"/>
    <s v="リップルコート"/>
    <n v="77000"/>
    <x v="2"/>
    <x v="1"/>
  </r>
  <r>
    <x v="73"/>
    <x v="0"/>
    <x v="0"/>
    <s v="エイジングパック"/>
    <n v="123200"/>
    <x v="2"/>
    <x v="1"/>
  </r>
  <r>
    <x v="73"/>
    <x v="0"/>
    <x v="0"/>
    <s v="エッセンスα"/>
    <n v="222950"/>
    <x v="2"/>
    <x v="1"/>
  </r>
  <r>
    <x v="73"/>
    <x v="0"/>
    <x v="0"/>
    <s v="クリスタローション"/>
    <n v="435750"/>
    <x v="2"/>
    <x v="1"/>
  </r>
  <r>
    <x v="73"/>
    <x v="0"/>
    <x v="0"/>
    <s v="ナイト黄金クリーム"/>
    <n v="207200"/>
    <x v="2"/>
    <x v="1"/>
  </r>
  <r>
    <x v="73"/>
    <x v="0"/>
    <x v="0"/>
    <s v="ぷるつやシート"/>
    <n v="69300"/>
    <x v="2"/>
    <x v="1"/>
  </r>
  <r>
    <x v="73"/>
    <x v="0"/>
    <x v="1"/>
    <s v="アミノヘアパック"/>
    <n v="255000"/>
    <x v="2"/>
    <x v="1"/>
  </r>
  <r>
    <x v="73"/>
    <x v="0"/>
    <x v="1"/>
    <s v="シェイプクリーム"/>
    <n v="442000"/>
    <x v="2"/>
    <x v="1"/>
  </r>
  <r>
    <x v="73"/>
    <x v="0"/>
    <x v="1"/>
    <s v="ボディオイル麗香"/>
    <n v="140000"/>
    <x v="2"/>
    <x v="1"/>
  </r>
  <r>
    <x v="73"/>
    <x v="0"/>
    <x v="1"/>
    <s v="美ハンドケア"/>
    <n v="35000"/>
    <x v="2"/>
    <x v="1"/>
  </r>
  <r>
    <x v="73"/>
    <x v="0"/>
    <x v="2"/>
    <s v="アイラッシュ華"/>
    <n v="37500"/>
    <x v="2"/>
    <x v="1"/>
  </r>
  <r>
    <x v="73"/>
    <x v="0"/>
    <x v="2"/>
    <s v="クリアファンデ"/>
    <n v="198180"/>
    <x v="2"/>
    <x v="1"/>
  </r>
  <r>
    <x v="73"/>
    <x v="0"/>
    <x v="2"/>
    <s v="スティックカバー"/>
    <n v="72000"/>
    <x v="2"/>
    <x v="1"/>
  </r>
  <r>
    <x v="73"/>
    <x v="0"/>
    <x v="2"/>
    <s v="ベールパウダー"/>
    <n v="221100"/>
    <x v="2"/>
    <x v="1"/>
  </r>
  <r>
    <x v="73"/>
    <x v="0"/>
    <x v="2"/>
    <s v="リップルコート"/>
    <n v="352000"/>
    <x v="2"/>
    <x v="1"/>
  </r>
  <r>
    <x v="73"/>
    <x v="1"/>
    <x v="0"/>
    <s v="エイジングパック"/>
    <n v="712800"/>
    <x v="2"/>
    <x v="1"/>
  </r>
  <r>
    <x v="73"/>
    <x v="1"/>
    <x v="0"/>
    <s v="エッセンスα"/>
    <n v="191100"/>
    <x v="2"/>
    <x v="1"/>
  </r>
  <r>
    <x v="73"/>
    <x v="1"/>
    <x v="0"/>
    <s v="クリスタローション"/>
    <n v="383250"/>
    <x v="2"/>
    <x v="1"/>
  </r>
  <r>
    <x v="73"/>
    <x v="1"/>
    <x v="0"/>
    <s v="ナイト黄金クリーム"/>
    <n v="72800"/>
    <x v="2"/>
    <x v="1"/>
  </r>
  <r>
    <x v="73"/>
    <x v="1"/>
    <x v="0"/>
    <s v="ぷるつやシート"/>
    <n v="134750"/>
    <x v="2"/>
    <x v="1"/>
  </r>
  <r>
    <x v="73"/>
    <x v="1"/>
    <x v="1"/>
    <s v="アミノヘアパック"/>
    <n v="272000"/>
    <x v="2"/>
    <x v="1"/>
  </r>
  <r>
    <x v="73"/>
    <x v="1"/>
    <x v="1"/>
    <s v="シェイプクリーム"/>
    <n v="201500"/>
    <x v="2"/>
    <x v="1"/>
  </r>
  <r>
    <x v="73"/>
    <x v="1"/>
    <x v="1"/>
    <s v="ボディオイル麗香"/>
    <n v="180000"/>
    <x v="2"/>
    <x v="1"/>
  </r>
  <r>
    <x v="73"/>
    <x v="1"/>
    <x v="1"/>
    <s v="美ハンドケア"/>
    <n v="78750"/>
    <x v="2"/>
    <x v="1"/>
  </r>
  <r>
    <x v="73"/>
    <x v="1"/>
    <x v="2"/>
    <s v="アイラッシュ華"/>
    <n v="163500"/>
    <x v="2"/>
    <x v="1"/>
  </r>
  <r>
    <x v="73"/>
    <x v="1"/>
    <x v="2"/>
    <s v="クリアファンデ"/>
    <n v="238550"/>
    <x v="2"/>
    <x v="1"/>
  </r>
  <r>
    <x v="73"/>
    <x v="1"/>
    <x v="2"/>
    <s v="スティックカバー"/>
    <n v="158400"/>
    <x v="2"/>
    <x v="1"/>
  </r>
  <r>
    <x v="73"/>
    <x v="1"/>
    <x v="2"/>
    <s v="ベールパウダー"/>
    <n v="145200"/>
    <x v="2"/>
    <x v="1"/>
  </r>
  <r>
    <x v="73"/>
    <x v="1"/>
    <x v="2"/>
    <s v="リップルコート"/>
    <n v="160600"/>
    <x v="2"/>
    <x v="1"/>
  </r>
  <r>
    <x v="73"/>
    <x v="2"/>
    <x v="0"/>
    <s v="エイジングパック"/>
    <n v="589600"/>
    <x v="2"/>
    <x v="1"/>
  </r>
  <r>
    <x v="73"/>
    <x v="2"/>
    <x v="0"/>
    <s v="エッセンスα"/>
    <n v="382200"/>
    <x v="2"/>
    <x v="1"/>
  </r>
  <r>
    <x v="73"/>
    <x v="2"/>
    <x v="0"/>
    <s v="クリスタローション"/>
    <n v="199500"/>
    <x v="2"/>
    <x v="1"/>
  </r>
  <r>
    <x v="73"/>
    <x v="2"/>
    <x v="0"/>
    <s v="ナイト黄金クリーム"/>
    <n v="187600"/>
    <x v="2"/>
    <x v="1"/>
  </r>
  <r>
    <x v="73"/>
    <x v="2"/>
    <x v="0"/>
    <s v="ぷるつやシート"/>
    <n v="354200"/>
    <x v="2"/>
    <x v="1"/>
  </r>
  <r>
    <x v="73"/>
    <x v="2"/>
    <x v="1"/>
    <s v="アミノヘアパック"/>
    <n v="263500"/>
    <x v="2"/>
    <x v="1"/>
  </r>
  <r>
    <x v="73"/>
    <x v="2"/>
    <x v="1"/>
    <s v="シェイプクリーム"/>
    <n v="526500"/>
    <x v="2"/>
    <x v="1"/>
  </r>
  <r>
    <x v="73"/>
    <x v="2"/>
    <x v="1"/>
    <s v="ボディオイル麗香"/>
    <n v="165000"/>
    <x v="2"/>
    <x v="1"/>
  </r>
  <r>
    <x v="73"/>
    <x v="2"/>
    <x v="1"/>
    <s v="美ハンドケア"/>
    <n v="101500"/>
    <x v="2"/>
    <x v="1"/>
  </r>
  <r>
    <x v="73"/>
    <x v="2"/>
    <x v="2"/>
    <s v="アイラッシュ華"/>
    <n v="18000"/>
    <x v="2"/>
    <x v="1"/>
  </r>
  <r>
    <x v="73"/>
    <x v="2"/>
    <x v="2"/>
    <s v="クリアファンデ"/>
    <n v="139460"/>
    <x v="2"/>
    <x v="1"/>
  </r>
  <r>
    <x v="73"/>
    <x v="2"/>
    <x v="2"/>
    <s v="スティックカバー"/>
    <n v="283200"/>
    <x v="2"/>
    <x v="1"/>
  </r>
  <r>
    <x v="73"/>
    <x v="2"/>
    <x v="2"/>
    <s v="ベールパウダー"/>
    <n v="168300"/>
    <x v="2"/>
    <x v="1"/>
  </r>
  <r>
    <x v="73"/>
    <x v="2"/>
    <x v="2"/>
    <s v="リップルコート"/>
    <n v="143000"/>
    <x v="2"/>
    <x v="1"/>
  </r>
  <r>
    <x v="74"/>
    <x v="0"/>
    <x v="0"/>
    <s v="エイジングパック"/>
    <n v="624800"/>
    <x v="2"/>
    <x v="1"/>
  </r>
  <r>
    <x v="74"/>
    <x v="0"/>
    <x v="0"/>
    <s v="エッセンスα"/>
    <n v="195650"/>
    <x v="2"/>
    <x v="1"/>
  </r>
  <r>
    <x v="74"/>
    <x v="0"/>
    <x v="0"/>
    <s v="クリスタローション"/>
    <n v="141750"/>
    <x v="2"/>
    <x v="1"/>
  </r>
  <r>
    <x v="74"/>
    <x v="0"/>
    <x v="0"/>
    <s v="ナイト黄金クリーム"/>
    <n v="75600"/>
    <x v="2"/>
    <x v="1"/>
  </r>
  <r>
    <x v="74"/>
    <x v="0"/>
    <x v="0"/>
    <s v="ぷるつやシート"/>
    <n v="223300"/>
    <x v="2"/>
    <x v="1"/>
  </r>
  <r>
    <x v="74"/>
    <x v="0"/>
    <x v="1"/>
    <s v="アミノヘアパック"/>
    <n v="238000"/>
    <x v="2"/>
    <x v="1"/>
  </r>
  <r>
    <x v="74"/>
    <x v="0"/>
    <x v="1"/>
    <s v="シェイプクリーム"/>
    <n v="201500"/>
    <x v="2"/>
    <x v="1"/>
  </r>
  <r>
    <x v="74"/>
    <x v="0"/>
    <x v="1"/>
    <s v="ボディオイル麗香"/>
    <n v="202500"/>
    <x v="2"/>
    <x v="1"/>
  </r>
  <r>
    <x v="74"/>
    <x v="0"/>
    <x v="1"/>
    <s v="美ハンドケア"/>
    <n v="57750"/>
    <x v="2"/>
    <x v="1"/>
  </r>
  <r>
    <x v="74"/>
    <x v="0"/>
    <x v="2"/>
    <s v="アイラッシュ華"/>
    <n v="48000"/>
    <x v="2"/>
    <x v="1"/>
  </r>
  <r>
    <x v="74"/>
    <x v="0"/>
    <x v="2"/>
    <s v="クリアファンデ"/>
    <n v="238550"/>
    <x v="2"/>
    <x v="1"/>
  </r>
  <r>
    <x v="74"/>
    <x v="0"/>
    <x v="2"/>
    <s v="スティックカバー"/>
    <n v="264000"/>
    <x v="2"/>
    <x v="1"/>
  </r>
  <r>
    <x v="74"/>
    <x v="0"/>
    <x v="2"/>
    <s v="ベールパウダー"/>
    <n v="194700"/>
    <x v="2"/>
    <x v="1"/>
  </r>
  <r>
    <x v="74"/>
    <x v="0"/>
    <x v="2"/>
    <s v="リップルコート"/>
    <n v="55000"/>
    <x v="2"/>
    <x v="1"/>
  </r>
  <r>
    <x v="75"/>
    <x v="1"/>
    <x v="0"/>
    <s v="エイジングパック"/>
    <n v="747310"/>
    <x v="2"/>
    <x v="1"/>
  </r>
  <r>
    <x v="75"/>
    <x v="1"/>
    <x v="0"/>
    <s v="エッセンスα"/>
    <n v="423530"/>
    <x v="2"/>
    <x v="1"/>
  </r>
  <r>
    <x v="75"/>
    <x v="1"/>
    <x v="0"/>
    <s v="クリスタローション"/>
    <n v="84100"/>
    <x v="2"/>
    <x v="1"/>
  </r>
  <r>
    <x v="75"/>
    <x v="1"/>
    <x v="0"/>
    <s v="ナイト黄金クリーム"/>
    <n v="256110"/>
    <x v="2"/>
    <x v="1"/>
  </r>
  <r>
    <x v="75"/>
    <x v="1"/>
    <x v="0"/>
    <s v="ぷるつやシート"/>
    <n v="662000"/>
    <x v="2"/>
    <x v="1"/>
  </r>
  <r>
    <x v="75"/>
    <x v="1"/>
    <x v="1"/>
    <s v="アミノヘアパック"/>
    <n v="718770"/>
    <x v="2"/>
    <x v="1"/>
  </r>
  <r>
    <x v="75"/>
    <x v="1"/>
    <x v="1"/>
    <s v="シェイプクリーム"/>
    <n v="632360"/>
    <x v="2"/>
    <x v="1"/>
  </r>
  <r>
    <x v="75"/>
    <x v="1"/>
    <x v="1"/>
    <s v="ボディオイル麗香"/>
    <n v="455950"/>
    <x v="2"/>
    <x v="1"/>
  </r>
  <r>
    <x v="75"/>
    <x v="1"/>
    <x v="1"/>
    <s v="美ハンドケア"/>
    <n v="277760"/>
    <x v="2"/>
    <x v="1"/>
  </r>
  <r>
    <x v="75"/>
    <x v="1"/>
    <x v="2"/>
    <s v="アイラッシュ華"/>
    <n v="237980"/>
    <x v="2"/>
    <x v="1"/>
  </r>
  <r>
    <x v="75"/>
    <x v="1"/>
    <x v="2"/>
    <s v="クリアファンデ"/>
    <n v="624490"/>
    <x v="2"/>
    <x v="1"/>
  </r>
  <r>
    <x v="75"/>
    <x v="1"/>
    <x v="2"/>
    <s v="スティックカバー"/>
    <n v="561000"/>
    <x v="2"/>
    <x v="1"/>
  </r>
  <r>
    <x v="75"/>
    <x v="1"/>
    <x v="2"/>
    <s v="ベールパウダー"/>
    <n v="309100"/>
    <x v="2"/>
    <x v="1"/>
  </r>
  <r>
    <x v="75"/>
    <x v="1"/>
    <x v="2"/>
    <s v="リップルコート"/>
    <n v="274170"/>
    <x v="2"/>
    <x v="1"/>
  </r>
  <r>
    <x v="75"/>
    <x v="2"/>
    <x v="0"/>
    <s v="エイジングパック"/>
    <n v="796590"/>
    <x v="2"/>
    <x v="1"/>
  </r>
  <r>
    <x v="75"/>
    <x v="2"/>
    <x v="0"/>
    <s v="エッセンスα"/>
    <n v="551590"/>
    <x v="2"/>
    <x v="1"/>
  </r>
  <r>
    <x v="75"/>
    <x v="2"/>
    <x v="0"/>
    <s v="クリスタローション"/>
    <n v="561880"/>
    <x v="2"/>
    <x v="1"/>
  </r>
  <r>
    <x v="75"/>
    <x v="2"/>
    <x v="0"/>
    <s v="ナイト黄金クリーム"/>
    <n v="634220"/>
    <x v="2"/>
    <x v="1"/>
  </r>
  <r>
    <x v="75"/>
    <x v="2"/>
    <x v="0"/>
    <s v="ぷるつやシート"/>
    <n v="183270"/>
    <x v="2"/>
    <x v="1"/>
  </r>
  <r>
    <x v="75"/>
    <x v="2"/>
    <x v="1"/>
    <s v="アミノヘアパック"/>
    <n v="62810"/>
    <x v="2"/>
    <x v="1"/>
  </r>
  <r>
    <x v="75"/>
    <x v="2"/>
    <x v="1"/>
    <s v="シェイプクリーム"/>
    <n v="153200"/>
    <x v="2"/>
    <x v="1"/>
  </r>
  <r>
    <x v="75"/>
    <x v="2"/>
    <x v="1"/>
    <s v="ボディオイル麗香"/>
    <n v="582100"/>
    <x v="2"/>
    <x v="1"/>
  </r>
  <r>
    <x v="75"/>
    <x v="2"/>
    <x v="1"/>
    <s v="美ハンドケア"/>
    <n v="398850"/>
    <x v="2"/>
    <x v="1"/>
  </r>
  <r>
    <x v="75"/>
    <x v="2"/>
    <x v="2"/>
    <s v="アイラッシュ華"/>
    <n v="309120"/>
    <x v="2"/>
    <x v="1"/>
  </r>
  <r>
    <x v="75"/>
    <x v="2"/>
    <x v="2"/>
    <s v="クリアファンデ"/>
    <n v="265600"/>
    <x v="2"/>
    <x v="1"/>
  </r>
  <r>
    <x v="75"/>
    <x v="2"/>
    <x v="2"/>
    <s v="スティックカバー"/>
    <n v="509400"/>
    <x v="2"/>
    <x v="1"/>
  </r>
  <r>
    <x v="75"/>
    <x v="2"/>
    <x v="2"/>
    <s v="ベールパウダー"/>
    <n v="740270"/>
    <x v="2"/>
    <x v="1"/>
  </r>
  <r>
    <x v="75"/>
    <x v="2"/>
    <x v="2"/>
    <s v="リップルコート"/>
    <n v="122670"/>
    <x v="2"/>
    <x v="1"/>
  </r>
  <r>
    <x v="76"/>
    <x v="0"/>
    <x v="0"/>
    <s v="エイジングパック"/>
    <n v="360800"/>
    <x v="2"/>
    <x v="1"/>
  </r>
  <r>
    <x v="76"/>
    <x v="0"/>
    <x v="0"/>
    <s v="エッセンスα"/>
    <n v="154700"/>
    <x v="2"/>
    <x v="1"/>
  </r>
  <r>
    <x v="76"/>
    <x v="0"/>
    <x v="0"/>
    <s v="クリスタローション"/>
    <n v="73500"/>
    <x v="2"/>
    <x v="1"/>
  </r>
  <r>
    <x v="76"/>
    <x v="0"/>
    <x v="0"/>
    <s v="ナイト黄金クリーム"/>
    <n v="182000"/>
    <x v="2"/>
    <x v="1"/>
  </r>
  <r>
    <x v="76"/>
    <x v="0"/>
    <x v="0"/>
    <s v="ぷるつやシート"/>
    <n v="138600"/>
    <x v="2"/>
    <x v="1"/>
  </r>
  <r>
    <x v="76"/>
    <x v="0"/>
    <x v="1"/>
    <s v="アミノヘアパック"/>
    <n v="365500"/>
    <x v="2"/>
    <x v="1"/>
  </r>
  <r>
    <x v="76"/>
    <x v="0"/>
    <x v="1"/>
    <s v="シェイプクリーム"/>
    <n v="91000"/>
    <x v="2"/>
    <x v="1"/>
  </r>
  <r>
    <x v="76"/>
    <x v="0"/>
    <x v="1"/>
    <s v="ボディオイル麗香"/>
    <n v="165000"/>
    <x v="2"/>
    <x v="1"/>
  </r>
  <r>
    <x v="76"/>
    <x v="0"/>
    <x v="1"/>
    <s v="美ハンドケア"/>
    <n v="54250"/>
    <x v="2"/>
    <x v="1"/>
  </r>
  <r>
    <x v="76"/>
    <x v="0"/>
    <x v="2"/>
    <s v="アイラッシュ華"/>
    <n v="66000"/>
    <x v="2"/>
    <x v="1"/>
  </r>
  <r>
    <x v="76"/>
    <x v="0"/>
    <x v="2"/>
    <s v="クリアファンデ"/>
    <n v="128450"/>
    <x v="2"/>
    <x v="1"/>
  </r>
  <r>
    <x v="76"/>
    <x v="0"/>
    <x v="2"/>
    <s v="スティックカバー"/>
    <n v="134400"/>
    <x v="2"/>
    <x v="1"/>
  </r>
  <r>
    <x v="76"/>
    <x v="0"/>
    <x v="2"/>
    <s v="ベールパウダー"/>
    <n v="135300"/>
    <x v="2"/>
    <x v="1"/>
  </r>
  <r>
    <x v="76"/>
    <x v="0"/>
    <x v="2"/>
    <s v="リップルコート"/>
    <n v="149600"/>
    <x v="2"/>
    <x v="1"/>
  </r>
  <r>
    <x v="77"/>
    <x v="1"/>
    <x v="0"/>
    <s v="エイジングパック"/>
    <n v="451820"/>
    <x v="2"/>
    <x v="1"/>
  </r>
  <r>
    <x v="77"/>
    <x v="1"/>
    <x v="0"/>
    <s v="エッセンスα"/>
    <n v="581760"/>
    <x v="2"/>
    <x v="1"/>
  </r>
  <r>
    <x v="77"/>
    <x v="1"/>
    <x v="0"/>
    <s v="クリスタローション"/>
    <n v="790190"/>
    <x v="2"/>
    <x v="1"/>
  </r>
  <r>
    <x v="77"/>
    <x v="1"/>
    <x v="0"/>
    <s v="ナイト黄金クリーム"/>
    <n v="408820"/>
    <x v="2"/>
    <x v="1"/>
  </r>
  <r>
    <x v="77"/>
    <x v="1"/>
    <x v="0"/>
    <s v="ぷるつやシート"/>
    <n v="248380"/>
    <x v="2"/>
    <x v="1"/>
  </r>
  <r>
    <x v="77"/>
    <x v="1"/>
    <x v="1"/>
    <s v="アミノヘアパック"/>
    <n v="288860"/>
    <x v="2"/>
    <x v="1"/>
  </r>
  <r>
    <x v="77"/>
    <x v="1"/>
    <x v="1"/>
    <s v="シェイプクリーム"/>
    <n v="780750"/>
    <x v="2"/>
    <x v="1"/>
  </r>
  <r>
    <x v="77"/>
    <x v="1"/>
    <x v="1"/>
    <s v="ボディオイル麗香"/>
    <n v="396350"/>
    <x v="2"/>
    <x v="1"/>
  </r>
  <r>
    <x v="77"/>
    <x v="1"/>
    <x v="1"/>
    <s v="美ハンドケア"/>
    <n v="35290"/>
    <x v="2"/>
    <x v="1"/>
  </r>
  <r>
    <x v="77"/>
    <x v="1"/>
    <x v="2"/>
    <s v="アイラッシュ華"/>
    <n v="721810"/>
    <x v="2"/>
    <x v="1"/>
  </r>
  <r>
    <x v="77"/>
    <x v="1"/>
    <x v="2"/>
    <s v="クリアファンデ"/>
    <n v="584620"/>
    <x v="2"/>
    <x v="1"/>
  </r>
  <r>
    <x v="77"/>
    <x v="1"/>
    <x v="2"/>
    <s v="スティックカバー"/>
    <n v="539290"/>
    <x v="2"/>
    <x v="1"/>
  </r>
  <r>
    <x v="77"/>
    <x v="1"/>
    <x v="2"/>
    <s v="ベールパウダー"/>
    <n v="437170"/>
    <x v="2"/>
    <x v="1"/>
  </r>
  <r>
    <x v="77"/>
    <x v="1"/>
    <x v="2"/>
    <s v="リップルコート"/>
    <n v="49540"/>
    <x v="2"/>
    <x v="1"/>
  </r>
  <r>
    <x v="76"/>
    <x v="2"/>
    <x v="0"/>
    <s v="エイジングパック"/>
    <n v="473270"/>
    <x v="2"/>
    <x v="1"/>
  </r>
  <r>
    <x v="76"/>
    <x v="2"/>
    <x v="0"/>
    <s v="エッセンスα"/>
    <n v="146550"/>
    <x v="2"/>
    <x v="1"/>
  </r>
  <r>
    <x v="76"/>
    <x v="2"/>
    <x v="0"/>
    <s v="クリスタローション"/>
    <n v="168610"/>
    <x v="2"/>
    <x v="1"/>
  </r>
  <r>
    <x v="76"/>
    <x v="2"/>
    <x v="0"/>
    <s v="ナイト黄金クリーム"/>
    <n v="73090"/>
    <x v="2"/>
    <x v="1"/>
  </r>
  <r>
    <x v="76"/>
    <x v="2"/>
    <x v="0"/>
    <s v="ぷるつやシート"/>
    <n v="465200"/>
    <x v="2"/>
    <x v="1"/>
  </r>
  <r>
    <x v="76"/>
    <x v="2"/>
    <x v="1"/>
    <s v="アミノヘアパック"/>
    <n v="192410"/>
    <x v="2"/>
    <x v="1"/>
  </r>
  <r>
    <x v="76"/>
    <x v="2"/>
    <x v="1"/>
    <s v="シェイプクリーム"/>
    <n v="680820"/>
    <x v="2"/>
    <x v="1"/>
  </r>
  <r>
    <x v="76"/>
    <x v="2"/>
    <x v="1"/>
    <s v="ボディオイル麗香"/>
    <n v="224890"/>
    <x v="2"/>
    <x v="1"/>
  </r>
  <r>
    <x v="76"/>
    <x v="2"/>
    <x v="1"/>
    <s v="美ハンドケア"/>
    <n v="657970"/>
    <x v="2"/>
    <x v="1"/>
  </r>
  <r>
    <x v="76"/>
    <x v="2"/>
    <x v="2"/>
    <s v="アイラッシュ華"/>
    <n v="130620"/>
    <x v="2"/>
    <x v="1"/>
  </r>
  <r>
    <x v="76"/>
    <x v="2"/>
    <x v="2"/>
    <s v="クリアファンデ"/>
    <n v="423610"/>
    <x v="2"/>
    <x v="1"/>
  </r>
  <r>
    <x v="76"/>
    <x v="2"/>
    <x v="2"/>
    <s v="スティックカバー"/>
    <n v="419440"/>
    <x v="2"/>
    <x v="1"/>
  </r>
  <r>
    <x v="76"/>
    <x v="2"/>
    <x v="2"/>
    <s v="ベールパウダー"/>
    <n v="178270"/>
    <x v="2"/>
    <x v="1"/>
  </r>
  <r>
    <x v="76"/>
    <x v="2"/>
    <x v="2"/>
    <s v="リップルコート"/>
    <n v="369090"/>
    <x v="2"/>
    <x v="1"/>
  </r>
  <r>
    <x v="78"/>
    <x v="0"/>
    <x v="0"/>
    <s v="エイジングパック"/>
    <n v="176000"/>
    <x v="2"/>
    <x v="1"/>
  </r>
  <r>
    <x v="78"/>
    <x v="0"/>
    <x v="0"/>
    <s v="エッセンスα"/>
    <n v="91000"/>
    <x v="2"/>
    <x v="1"/>
  </r>
  <r>
    <x v="78"/>
    <x v="0"/>
    <x v="0"/>
    <s v="クリスタローション"/>
    <n v="63000"/>
    <x v="2"/>
    <x v="1"/>
  </r>
  <r>
    <x v="78"/>
    <x v="0"/>
    <x v="0"/>
    <s v="ナイト黄金クリーム"/>
    <n v="145600"/>
    <x v="2"/>
    <x v="1"/>
  </r>
  <r>
    <x v="78"/>
    <x v="0"/>
    <x v="0"/>
    <s v="ぷるつやシート"/>
    <n v="165550"/>
    <x v="2"/>
    <x v="1"/>
  </r>
  <r>
    <x v="78"/>
    <x v="0"/>
    <x v="1"/>
    <s v="アミノヘアパック"/>
    <n v="382500"/>
    <x v="2"/>
    <x v="1"/>
  </r>
  <r>
    <x v="78"/>
    <x v="0"/>
    <x v="1"/>
    <s v="シェイプクリーム"/>
    <n v="273000"/>
    <x v="2"/>
    <x v="1"/>
  </r>
  <r>
    <x v="78"/>
    <x v="0"/>
    <x v="1"/>
    <s v="ボディオイル麗香"/>
    <n v="157500"/>
    <x v="2"/>
    <x v="1"/>
  </r>
  <r>
    <x v="78"/>
    <x v="0"/>
    <x v="1"/>
    <s v="美ハンドケア"/>
    <n v="66500"/>
    <x v="2"/>
    <x v="1"/>
  </r>
  <r>
    <x v="78"/>
    <x v="0"/>
    <x v="2"/>
    <s v="アイラッシュ華"/>
    <n v="57000"/>
    <x v="2"/>
    <x v="1"/>
  </r>
  <r>
    <x v="78"/>
    <x v="0"/>
    <x v="2"/>
    <s v="クリアファンデ"/>
    <n v="176160"/>
    <x v="2"/>
    <x v="1"/>
  </r>
  <r>
    <x v="78"/>
    <x v="0"/>
    <x v="2"/>
    <s v="スティックカバー"/>
    <n v="244800"/>
    <x v="2"/>
    <x v="1"/>
  </r>
  <r>
    <x v="78"/>
    <x v="0"/>
    <x v="2"/>
    <s v="ベールパウダー"/>
    <n v="171600"/>
    <x v="2"/>
    <x v="1"/>
  </r>
  <r>
    <x v="78"/>
    <x v="0"/>
    <x v="2"/>
    <s v="リップルコート"/>
    <n v="123200"/>
    <x v="2"/>
    <x v="1"/>
  </r>
  <r>
    <x v="79"/>
    <x v="1"/>
    <x v="0"/>
    <s v="エイジングパック"/>
    <n v="51590"/>
    <x v="2"/>
    <x v="1"/>
  </r>
  <r>
    <x v="79"/>
    <x v="1"/>
    <x v="0"/>
    <s v="エッセンスα"/>
    <n v="325030"/>
    <x v="2"/>
    <x v="1"/>
  </r>
  <r>
    <x v="79"/>
    <x v="1"/>
    <x v="0"/>
    <s v="クリスタローション"/>
    <n v="595140"/>
    <x v="2"/>
    <x v="1"/>
  </r>
  <r>
    <x v="79"/>
    <x v="1"/>
    <x v="0"/>
    <s v="ナイト黄金クリーム"/>
    <n v="54950"/>
    <x v="2"/>
    <x v="1"/>
  </r>
  <r>
    <x v="79"/>
    <x v="1"/>
    <x v="0"/>
    <s v="ぷるつやシート"/>
    <n v="753050"/>
    <x v="2"/>
    <x v="1"/>
  </r>
  <r>
    <x v="79"/>
    <x v="1"/>
    <x v="1"/>
    <s v="アミノヘアパック"/>
    <n v="224460"/>
    <x v="2"/>
    <x v="1"/>
  </r>
  <r>
    <x v="79"/>
    <x v="1"/>
    <x v="1"/>
    <s v="シェイプクリーム"/>
    <n v="185320"/>
    <x v="2"/>
    <x v="1"/>
  </r>
  <r>
    <x v="79"/>
    <x v="1"/>
    <x v="1"/>
    <s v="ボディオイル麗香"/>
    <n v="49830"/>
    <x v="2"/>
    <x v="1"/>
  </r>
  <r>
    <x v="79"/>
    <x v="1"/>
    <x v="1"/>
    <s v="美ハンドケア"/>
    <n v="191670"/>
    <x v="2"/>
    <x v="1"/>
  </r>
  <r>
    <x v="79"/>
    <x v="1"/>
    <x v="2"/>
    <s v="アイラッシュ華"/>
    <n v="676970"/>
    <x v="2"/>
    <x v="1"/>
  </r>
  <r>
    <x v="79"/>
    <x v="1"/>
    <x v="2"/>
    <s v="クリアファンデ"/>
    <n v="633150"/>
    <x v="2"/>
    <x v="1"/>
  </r>
  <r>
    <x v="79"/>
    <x v="1"/>
    <x v="2"/>
    <s v="スティックカバー"/>
    <n v="781520"/>
    <x v="2"/>
    <x v="1"/>
  </r>
  <r>
    <x v="79"/>
    <x v="1"/>
    <x v="2"/>
    <s v="ベールパウダー"/>
    <n v="65040"/>
    <x v="2"/>
    <x v="1"/>
  </r>
  <r>
    <x v="79"/>
    <x v="1"/>
    <x v="2"/>
    <s v="リップルコート"/>
    <n v="370930"/>
    <x v="2"/>
    <x v="1"/>
  </r>
  <r>
    <x v="79"/>
    <x v="2"/>
    <x v="0"/>
    <s v="エイジングパック"/>
    <n v="748870"/>
    <x v="2"/>
    <x v="1"/>
  </r>
  <r>
    <x v="79"/>
    <x v="2"/>
    <x v="0"/>
    <s v="エッセンスα"/>
    <n v="261350"/>
    <x v="2"/>
    <x v="1"/>
  </r>
  <r>
    <x v="79"/>
    <x v="2"/>
    <x v="0"/>
    <s v="クリスタローション"/>
    <n v="130950"/>
    <x v="2"/>
    <x v="1"/>
  </r>
  <r>
    <x v="79"/>
    <x v="2"/>
    <x v="0"/>
    <s v="ナイト黄金クリーム"/>
    <n v="65400"/>
    <x v="2"/>
    <x v="1"/>
  </r>
  <r>
    <x v="79"/>
    <x v="2"/>
    <x v="0"/>
    <s v="ぷるつやシート"/>
    <n v="344810"/>
    <x v="2"/>
    <x v="1"/>
  </r>
  <r>
    <x v="79"/>
    <x v="2"/>
    <x v="1"/>
    <s v="アミノヘアパック"/>
    <n v="732020"/>
    <x v="2"/>
    <x v="1"/>
  </r>
  <r>
    <x v="79"/>
    <x v="2"/>
    <x v="1"/>
    <s v="シェイプクリーム"/>
    <n v="679610"/>
    <x v="2"/>
    <x v="1"/>
  </r>
  <r>
    <x v="79"/>
    <x v="2"/>
    <x v="1"/>
    <s v="ボディオイル麗香"/>
    <n v="295940"/>
    <x v="2"/>
    <x v="1"/>
  </r>
  <r>
    <x v="79"/>
    <x v="2"/>
    <x v="1"/>
    <s v="美ハンドケア"/>
    <n v="341250"/>
    <x v="2"/>
    <x v="1"/>
  </r>
  <r>
    <x v="79"/>
    <x v="2"/>
    <x v="2"/>
    <s v="アイラッシュ華"/>
    <n v="303200"/>
    <x v="2"/>
    <x v="1"/>
  </r>
  <r>
    <x v="79"/>
    <x v="2"/>
    <x v="2"/>
    <s v="クリアファンデ"/>
    <n v="471880"/>
    <x v="2"/>
    <x v="1"/>
  </r>
  <r>
    <x v="79"/>
    <x v="2"/>
    <x v="2"/>
    <s v="スティックカバー"/>
    <n v="522310"/>
    <x v="2"/>
    <x v="1"/>
  </r>
  <r>
    <x v="79"/>
    <x v="2"/>
    <x v="2"/>
    <s v="ベールパウダー"/>
    <n v="443900"/>
    <x v="2"/>
    <x v="1"/>
  </r>
  <r>
    <x v="79"/>
    <x v="2"/>
    <x v="2"/>
    <s v="リップルコート"/>
    <n v="469300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9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H14" firstHeaderRow="1" firstDataRow="3" firstDataCol="1"/>
  <pivotFields count="7">
    <pivotField axis="axisRow" numFmtId="14" showAll="0">
      <items count="15">
        <item x="0"/>
        <item x="4"/>
        <item x="5"/>
        <item x="6"/>
        <item x="7"/>
        <item x="8"/>
        <item x="9"/>
        <item x="10"/>
        <item x="11"/>
        <item x="12"/>
        <item x="13"/>
        <item x="1"/>
        <item x="2"/>
        <item x="3"/>
        <item t="default"/>
      </items>
    </pivotField>
    <pivotField axis="axisCol" showAll="0">
      <items count="4">
        <item x="1"/>
        <item x="2"/>
        <item h="1" x="0"/>
        <item t="default"/>
      </items>
    </pivotField>
    <pivotField axis="axisCol" showAll="0">
      <items count="4">
        <item x="0"/>
        <item x="1"/>
        <item h="1" x="2"/>
        <item t="default"/>
      </items>
    </pivotField>
    <pivotField showAll="0"/>
    <pivotField dataField="1" showAll="0"/>
    <pivotField axis="axisRow" showAll="0">
      <items count="4">
        <item h="1" x="0"/>
        <item h="1" x="1"/>
        <item x="2"/>
        <item t="default"/>
      </items>
    </pivotField>
    <pivotField axis="axisRow" showAll="0">
      <items count="3">
        <item x="0"/>
        <item h="1" x="1"/>
        <item t="default"/>
      </items>
    </pivotField>
  </pivotFields>
  <rowFields count="3">
    <field x="5"/>
    <field x="6"/>
    <field x="0"/>
  </rowFields>
  <rowItems count="9">
    <i>
      <x v="2"/>
    </i>
    <i r="1">
      <x/>
    </i>
    <i r="2">
      <x v="1"/>
    </i>
    <i r="2">
      <x v="2"/>
    </i>
    <i r="2">
      <x v="3"/>
    </i>
    <i r="2">
      <x v="4"/>
    </i>
    <i r="2">
      <x v="5"/>
    </i>
    <i r="2">
      <x v="6"/>
    </i>
    <i t="grand">
      <x/>
    </i>
  </rowItems>
  <colFields count="2">
    <field x="1"/>
    <field x="2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dataFields count="1">
    <dataField name="合計 / 売上高" fld="4" baseField="5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3" cacheId="3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3:B18" firstHeaderRow="1" firstDataRow="1" firstDataCol="1"/>
  <pivotFields count="5">
    <pivotField compact="0" numFmtId="14" outline="0" showAll="0"/>
    <pivotField compact="0" outline="0" showAll="0">
      <items count="4">
        <item x="1"/>
        <item h="1" x="2"/>
        <item h="1" x="0"/>
        <item t="default"/>
      </items>
    </pivotField>
    <pivotField compact="0" outline="0" showAll="0"/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numFmtId="38" outline="0" showAll="0"/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合計 / 売上高" fld="4" baseField="3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年度" sourceName="年度">
  <pivotTables>
    <pivotTable tabId="16" name="ﾋﾟﾎﾞｯﾄﾃｰﾌﾞﾙ2"/>
  </pivotTables>
  <data>
    <tabular pivotCacheId="5">
      <items count="3">
        <i x="0"/>
        <i x="1"/>
        <i x="2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上_下半期" sourceName="上/下半期">
  <pivotTables>
    <pivotTable tabId="16" name="ﾋﾟﾎﾞｯﾄﾃｰﾌﾞﾙ2"/>
  </pivotTables>
  <data>
    <tabular pivotCacheId="5">
      <items count="2">
        <i x="1"/>
        <i x="0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店舗名1" sourceName="店舗名">
  <pivotTables>
    <pivotTable tabId="16" name="ﾋﾟﾎﾞｯﾄﾃｰﾌﾞﾙ2"/>
  </pivotTables>
  <data>
    <tabular pivotCacheId="5">
      <items count="3">
        <i x="1" s="1"/>
        <i x="2" s="1"/>
        <i x="0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分類1" sourceName="分類">
  <pivotTables>
    <pivotTable tabId="16" name="ﾋﾟﾎﾞｯﾄﾃｰﾌﾞﾙ2"/>
  </pivotTables>
  <data>
    <tabular pivotCacheId="5">
      <items count="3">
        <i x="0" s="1"/>
        <i x="1" s="1"/>
        <i x="2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店舗名" sourceName="店舗名">
  <pivotTables>
    <pivotTable tabId="21" name="ﾋﾟﾎﾞｯﾄﾃｰﾌﾞﾙ3"/>
  </pivotTables>
  <data>
    <tabular pivotCacheId="4">
      <items count="3">
        <i x="1" s="1"/>
        <i x="2"/>
        <i x="0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年度" cache="スライサー_年度" caption="年度" rowHeight="225425"/>
  <slicer name="上/下半期" cache="スライサー_上_下半期" caption="上/下半期" rowHeight="225425"/>
  <slicer name="店舗名 1" cache="スライサー_店舗名1" caption="店舗名" rowHeight="225425"/>
  <slicer name="分類 1" cache="スライサー_分類1" caption="分類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店舗名" cache="スライサー_店舗名" caption="店舗名" rowHeight="225425"/>
</slicer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3"/>
  <sheetViews>
    <sheetView topLeftCell="A1487" workbookViewId="0">
      <selection activeCell="B24" sqref="B24"/>
    </sheetView>
  </sheetViews>
  <sheetFormatPr defaultRowHeight="13.5" x14ac:dyDescent="0.15"/>
  <cols>
    <col min="1" max="1" width="11.125" customWidth="1"/>
    <col min="3" max="3" width="10.75" customWidth="1"/>
    <col min="4" max="4" width="15.5" customWidth="1"/>
    <col min="5" max="5" width="10.375" customWidth="1"/>
    <col min="7" max="7" width="9.25" customWidth="1"/>
  </cols>
  <sheetData>
    <row r="1" spans="1:7" x14ac:dyDescent="0.15">
      <c r="A1" s="7" t="s">
        <v>0</v>
      </c>
      <c r="B1" s="1" t="s">
        <v>22</v>
      </c>
      <c r="C1" s="1" t="s">
        <v>2</v>
      </c>
      <c r="D1" s="1" t="s">
        <v>1</v>
      </c>
      <c r="E1" s="2" t="s">
        <v>23</v>
      </c>
      <c r="F1" s="13" t="s">
        <v>50</v>
      </c>
      <c r="G1" s="13" t="s">
        <v>49</v>
      </c>
    </row>
    <row r="2" spans="1:7" x14ac:dyDescent="0.15">
      <c r="A2" s="8">
        <v>39568</v>
      </c>
      <c r="B2" s="9" t="s">
        <v>28</v>
      </c>
      <c r="C2" s="9" t="s">
        <v>8</v>
      </c>
      <c r="D2" s="9" t="s">
        <v>17</v>
      </c>
      <c r="E2" s="12">
        <v>105600</v>
      </c>
      <c r="F2" s="11" t="str">
        <f t="shared" ref="F2:F65" si="0">YEAR(A2)-(MONTH(A2)&lt;4)&amp;"年度"</f>
        <v>2008年度</v>
      </c>
      <c r="G2" s="11" t="str">
        <f t="shared" ref="G2:G65" si="1">IF((MONTH(A2)&gt;=4)*(MONTH(A2)&lt;=9),"上半期","下半期")</f>
        <v>上半期</v>
      </c>
    </row>
    <row r="3" spans="1:7" x14ac:dyDescent="0.15">
      <c r="A3" s="8">
        <v>39568</v>
      </c>
      <c r="B3" s="9" t="s">
        <v>28</v>
      </c>
      <c r="C3" s="9" t="s">
        <v>8</v>
      </c>
      <c r="D3" s="9" t="s">
        <v>16</v>
      </c>
      <c r="E3" s="12">
        <v>172900</v>
      </c>
      <c r="F3" s="11" t="str">
        <f t="shared" si="0"/>
        <v>2008年度</v>
      </c>
      <c r="G3" s="11" t="str">
        <f t="shared" si="1"/>
        <v>上半期</v>
      </c>
    </row>
    <row r="4" spans="1:7" x14ac:dyDescent="0.15">
      <c r="A4" s="8">
        <v>39568</v>
      </c>
      <c r="B4" s="9" t="s">
        <v>28</v>
      </c>
      <c r="C4" s="9" t="s">
        <v>8</v>
      </c>
      <c r="D4" s="9" t="s">
        <v>19</v>
      </c>
      <c r="E4" s="12">
        <v>603750</v>
      </c>
      <c r="F4" s="11" t="str">
        <f t="shared" si="0"/>
        <v>2008年度</v>
      </c>
      <c r="G4" s="11" t="str">
        <f t="shared" si="1"/>
        <v>上半期</v>
      </c>
    </row>
    <row r="5" spans="1:7" x14ac:dyDescent="0.15">
      <c r="A5" s="8">
        <v>39568</v>
      </c>
      <c r="B5" s="9" t="s">
        <v>28</v>
      </c>
      <c r="C5" s="9" t="s">
        <v>8</v>
      </c>
      <c r="D5" s="9" t="s">
        <v>7</v>
      </c>
      <c r="E5" s="9">
        <v>0</v>
      </c>
      <c r="F5" s="11" t="str">
        <f t="shared" si="0"/>
        <v>2008年度</v>
      </c>
      <c r="G5" s="11" t="str">
        <f t="shared" si="1"/>
        <v>上半期</v>
      </c>
    </row>
    <row r="6" spans="1:7" x14ac:dyDescent="0.15">
      <c r="A6" s="8">
        <v>39568</v>
      </c>
      <c r="B6" s="9" t="s">
        <v>28</v>
      </c>
      <c r="C6" s="9" t="s">
        <v>8</v>
      </c>
      <c r="D6" s="9" t="s">
        <v>13</v>
      </c>
      <c r="E6" s="12">
        <v>184800</v>
      </c>
      <c r="F6" s="11" t="str">
        <f t="shared" si="0"/>
        <v>2008年度</v>
      </c>
      <c r="G6" s="11" t="str">
        <f t="shared" si="1"/>
        <v>上半期</v>
      </c>
    </row>
    <row r="7" spans="1:7" x14ac:dyDescent="0.15">
      <c r="A7" s="8">
        <v>39568</v>
      </c>
      <c r="B7" s="9" t="s">
        <v>28</v>
      </c>
      <c r="C7" s="9" t="s">
        <v>4</v>
      </c>
      <c r="D7" s="9" t="s">
        <v>48</v>
      </c>
      <c r="E7" s="12">
        <v>17000</v>
      </c>
      <c r="F7" s="11" t="str">
        <f t="shared" si="0"/>
        <v>2008年度</v>
      </c>
      <c r="G7" s="11" t="str">
        <f t="shared" si="1"/>
        <v>上半期</v>
      </c>
    </row>
    <row r="8" spans="1:7" x14ac:dyDescent="0.15">
      <c r="A8" s="8">
        <v>39568</v>
      </c>
      <c r="B8" s="9" t="s">
        <v>28</v>
      </c>
      <c r="C8" s="9" t="s">
        <v>4</v>
      </c>
      <c r="D8" s="9" t="s">
        <v>18</v>
      </c>
      <c r="E8" s="12">
        <v>318500</v>
      </c>
      <c r="F8" s="11" t="str">
        <f t="shared" si="0"/>
        <v>2008年度</v>
      </c>
      <c r="G8" s="11" t="str">
        <f t="shared" si="1"/>
        <v>上半期</v>
      </c>
    </row>
    <row r="9" spans="1:7" x14ac:dyDescent="0.15">
      <c r="A9" s="8">
        <v>39568</v>
      </c>
      <c r="B9" s="9" t="s">
        <v>28</v>
      </c>
      <c r="C9" s="9" t="s">
        <v>4</v>
      </c>
      <c r="D9" s="9" t="s">
        <v>3</v>
      </c>
      <c r="E9" s="12">
        <v>155000</v>
      </c>
      <c r="F9" s="11" t="str">
        <f t="shared" si="0"/>
        <v>2008年度</v>
      </c>
      <c r="G9" s="11" t="str">
        <f t="shared" si="1"/>
        <v>上半期</v>
      </c>
    </row>
    <row r="10" spans="1:7" x14ac:dyDescent="0.15">
      <c r="A10" s="8">
        <v>39568</v>
      </c>
      <c r="B10" s="9" t="s">
        <v>28</v>
      </c>
      <c r="C10" s="9" t="s">
        <v>4</v>
      </c>
      <c r="D10" s="9" t="s">
        <v>15</v>
      </c>
      <c r="E10" s="12">
        <v>57750</v>
      </c>
      <c r="F10" s="11" t="str">
        <f t="shared" si="0"/>
        <v>2008年度</v>
      </c>
      <c r="G10" s="11" t="str">
        <f t="shared" si="1"/>
        <v>上半期</v>
      </c>
    </row>
    <row r="11" spans="1:7" x14ac:dyDescent="0.15">
      <c r="A11" s="8">
        <v>39568</v>
      </c>
      <c r="B11" s="9" t="s">
        <v>28</v>
      </c>
      <c r="C11" s="9" t="s">
        <v>6</v>
      </c>
      <c r="D11" s="9" t="s">
        <v>10</v>
      </c>
      <c r="E11" s="12">
        <v>27000</v>
      </c>
      <c r="F11" s="11" t="str">
        <f t="shared" si="0"/>
        <v>2008年度</v>
      </c>
      <c r="G11" s="11" t="str">
        <f t="shared" si="1"/>
        <v>上半期</v>
      </c>
    </row>
    <row r="12" spans="1:7" x14ac:dyDescent="0.15">
      <c r="A12" s="8">
        <v>39568</v>
      </c>
      <c r="B12" s="9" t="s">
        <v>28</v>
      </c>
      <c r="C12" s="9" t="s">
        <v>6</v>
      </c>
      <c r="D12" s="9" t="s">
        <v>5</v>
      </c>
      <c r="E12" s="12">
        <v>22020</v>
      </c>
      <c r="F12" s="11" t="str">
        <f t="shared" si="0"/>
        <v>2008年度</v>
      </c>
      <c r="G12" s="11" t="str">
        <f t="shared" si="1"/>
        <v>上半期</v>
      </c>
    </row>
    <row r="13" spans="1:7" x14ac:dyDescent="0.15">
      <c r="A13" s="8">
        <v>39568</v>
      </c>
      <c r="B13" s="9" t="s">
        <v>28</v>
      </c>
      <c r="C13" s="9" t="s">
        <v>6</v>
      </c>
      <c r="D13" s="9" t="s">
        <v>14</v>
      </c>
      <c r="E13" s="12">
        <v>489600</v>
      </c>
      <c r="F13" s="11" t="str">
        <f t="shared" si="0"/>
        <v>2008年度</v>
      </c>
      <c r="G13" s="11" t="str">
        <f t="shared" si="1"/>
        <v>上半期</v>
      </c>
    </row>
    <row r="14" spans="1:7" x14ac:dyDescent="0.15">
      <c r="A14" s="8">
        <v>39568</v>
      </c>
      <c r="B14" s="9" t="s">
        <v>28</v>
      </c>
      <c r="C14" s="9" t="s">
        <v>6</v>
      </c>
      <c r="D14" s="9" t="s">
        <v>12</v>
      </c>
      <c r="E14" s="12">
        <v>165000</v>
      </c>
      <c r="F14" s="11" t="str">
        <f t="shared" si="0"/>
        <v>2008年度</v>
      </c>
      <c r="G14" s="11" t="str">
        <f t="shared" si="1"/>
        <v>上半期</v>
      </c>
    </row>
    <row r="15" spans="1:7" x14ac:dyDescent="0.15">
      <c r="A15" s="8">
        <v>39568</v>
      </c>
      <c r="B15" s="9" t="s">
        <v>28</v>
      </c>
      <c r="C15" s="9" t="s">
        <v>6</v>
      </c>
      <c r="D15" s="9" t="s">
        <v>11</v>
      </c>
      <c r="E15" s="12">
        <v>107800</v>
      </c>
      <c r="F15" s="11" t="str">
        <f t="shared" si="0"/>
        <v>2008年度</v>
      </c>
      <c r="G15" s="11" t="str">
        <f t="shared" si="1"/>
        <v>上半期</v>
      </c>
    </row>
    <row r="16" spans="1:7" x14ac:dyDescent="0.15">
      <c r="A16" s="8">
        <v>39566</v>
      </c>
      <c r="B16" s="9" t="s">
        <v>29</v>
      </c>
      <c r="C16" s="9" t="s">
        <v>8</v>
      </c>
      <c r="D16" s="9" t="s">
        <v>17</v>
      </c>
      <c r="E16" s="12">
        <v>238340</v>
      </c>
      <c r="F16" s="11" t="str">
        <f t="shared" si="0"/>
        <v>2008年度</v>
      </c>
      <c r="G16" s="11" t="str">
        <f t="shared" si="1"/>
        <v>上半期</v>
      </c>
    </row>
    <row r="17" spans="1:7" x14ac:dyDescent="0.15">
      <c r="A17" s="8">
        <v>39566</v>
      </c>
      <c r="B17" s="9" t="s">
        <v>29</v>
      </c>
      <c r="C17" s="9" t="s">
        <v>8</v>
      </c>
      <c r="D17" s="9" t="s">
        <v>16</v>
      </c>
      <c r="E17" s="12">
        <v>135070</v>
      </c>
      <c r="F17" s="11" t="str">
        <f t="shared" si="0"/>
        <v>2008年度</v>
      </c>
      <c r="G17" s="11" t="str">
        <f t="shared" si="1"/>
        <v>上半期</v>
      </c>
    </row>
    <row r="18" spans="1:7" x14ac:dyDescent="0.15">
      <c r="A18" s="8">
        <v>39566</v>
      </c>
      <c r="B18" s="9" t="s">
        <v>29</v>
      </c>
      <c r="C18" s="9" t="s">
        <v>8</v>
      </c>
      <c r="D18" s="9" t="s">
        <v>19</v>
      </c>
      <c r="E18" s="12">
        <v>229630</v>
      </c>
      <c r="F18" s="11" t="str">
        <f t="shared" si="0"/>
        <v>2008年度</v>
      </c>
      <c r="G18" s="11" t="str">
        <f t="shared" si="1"/>
        <v>上半期</v>
      </c>
    </row>
    <row r="19" spans="1:7" x14ac:dyDescent="0.15">
      <c r="A19" s="8">
        <v>39566</v>
      </c>
      <c r="B19" s="9" t="s">
        <v>29</v>
      </c>
      <c r="C19" s="9" t="s">
        <v>8</v>
      </c>
      <c r="D19" s="9" t="s">
        <v>7</v>
      </c>
      <c r="E19" s="12">
        <v>441340</v>
      </c>
      <c r="F19" s="11" t="str">
        <f t="shared" si="0"/>
        <v>2008年度</v>
      </c>
      <c r="G19" s="11" t="str">
        <f t="shared" si="1"/>
        <v>上半期</v>
      </c>
    </row>
    <row r="20" spans="1:7" x14ac:dyDescent="0.15">
      <c r="A20" s="8">
        <v>39566</v>
      </c>
      <c r="B20" s="9" t="s">
        <v>29</v>
      </c>
      <c r="C20" s="9" t="s">
        <v>8</v>
      </c>
      <c r="D20" s="9" t="s">
        <v>13</v>
      </c>
      <c r="E20" s="12">
        <v>267060</v>
      </c>
      <c r="F20" s="11" t="str">
        <f t="shared" si="0"/>
        <v>2008年度</v>
      </c>
      <c r="G20" s="11" t="str">
        <f t="shared" si="1"/>
        <v>上半期</v>
      </c>
    </row>
    <row r="21" spans="1:7" x14ac:dyDescent="0.15">
      <c r="A21" s="8">
        <v>39566</v>
      </c>
      <c r="B21" s="9" t="s">
        <v>29</v>
      </c>
      <c r="C21" s="9" t="s">
        <v>4</v>
      </c>
      <c r="D21" s="9" t="s">
        <v>9</v>
      </c>
      <c r="E21" s="12">
        <v>479310</v>
      </c>
      <c r="F21" s="11" t="str">
        <f t="shared" si="0"/>
        <v>2008年度</v>
      </c>
      <c r="G21" s="11" t="str">
        <f t="shared" si="1"/>
        <v>上半期</v>
      </c>
    </row>
    <row r="22" spans="1:7" x14ac:dyDescent="0.15">
      <c r="A22" s="8">
        <v>39566</v>
      </c>
      <c r="B22" s="9" t="s">
        <v>29</v>
      </c>
      <c r="C22" s="9" t="s">
        <v>4</v>
      </c>
      <c r="D22" s="9" t="s">
        <v>18</v>
      </c>
      <c r="E22" s="12">
        <v>104740</v>
      </c>
      <c r="F22" s="11" t="str">
        <f t="shared" si="0"/>
        <v>2008年度</v>
      </c>
      <c r="G22" s="11" t="str">
        <f t="shared" si="1"/>
        <v>上半期</v>
      </c>
    </row>
    <row r="23" spans="1:7" x14ac:dyDescent="0.15">
      <c r="A23" s="8">
        <v>39566</v>
      </c>
      <c r="B23" s="9" t="s">
        <v>29</v>
      </c>
      <c r="C23" s="9" t="s">
        <v>4</v>
      </c>
      <c r="D23" s="9" t="s">
        <v>3</v>
      </c>
      <c r="E23" s="12">
        <v>193420</v>
      </c>
      <c r="F23" s="11" t="str">
        <f t="shared" si="0"/>
        <v>2008年度</v>
      </c>
      <c r="G23" s="11" t="str">
        <f t="shared" si="1"/>
        <v>上半期</v>
      </c>
    </row>
    <row r="24" spans="1:7" x14ac:dyDescent="0.15">
      <c r="A24" s="8">
        <v>39566</v>
      </c>
      <c r="B24" s="9" t="s">
        <v>29</v>
      </c>
      <c r="C24" s="9" t="s">
        <v>4</v>
      </c>
      <c r="D24" s="9" t="s">
        <v>15</v>
      </c>
      <c r="E24" s="12">
        <v>335740</v>
      </c>
      <c r="F24" s="11" t="str">
        <f t="shared" si="0"/>
        <v>2008年度</v>
      </c>
      <c r="G24" s="11" t="str">
        <f t="shared" si="1"/>
        <v>上半期</v>
      </c>
    </row>
    <row r="25" spans="1:7" x14ac:dyDescent="0.15">
      <c r="A25" s="8">
        <v>39566</v>
      </c>
      <c r="B25" s="9" t="s">
        <v>29</v>
      </c>
      <c r="C25" s="9" t="s">
        <v>6</v>
      </c>
      <c r="D25" s="9" t="s">
        <v>10</v>
      </c>
      <c r="E25" s="12">
        <v>180000</v>
      </c>
      <c r="F25" s="11" t="str">
        <f t="shared" si="0"/>
        <v>2008年度</v>
      </c>
      <c r="G25" s="11" t="str">
        <f t="shared" si="1"/>
        <v>上半期</v>
      </c>
    </row>
    <row r="26" spans="1:7" x14ac:dyDescent="0.15">
      <c r="A26" s="8">
        <v>39566</v>
      </c>
      <c r="B26" s="9" t="s">
        <v>29</v>
      </c>
      <c r="C26" s="9" t="s">
        <v>6</v>
      </c>
      <c r="D26" s="9" t="s">
        <v>5</v>
      </c>
      <c r="E26" s="12">
        <v>213740</v>
      </c>
      <c r="F26" s="11" t="str">
        <f t="shared" si="0"/>
        <v>2008年度</v>
      </c>
      <c r="G26" s="11" t="str">
        <f t="shared" si="1"/>
        <v>上半期</v>
      </c>
    </row>
    <row r="27" spans="1:7" x14ac:dyDescent="0.15">
      <c r="A27" s="8">
        <v>39566</v>
      </c>
      <c r="B27" s="9" t="s">
        <v>29</v>
      </c>
      <c r="C27" s="9" t="s">
        <v>6</v>
      </c>
      <c r="D27" s="9" t="s">
        <v>14</v>
      </c>
      <c r="E27" s="12">
        <v>377570</v>
      </c>
      <c r="F27" s="11" t="str">
        <f t="shared" si="0"/>
        <v>2008年度</v>
      </c>
      <c r="G27" s="11" t="str">
        <f t="shared" si="1"/>
        <v>上半期</v>
      </c>
    </row>
    <row r="28" spans="1:7" x14ac:dyDescent="0.15">
      <c r="A28" s="8">
        <v>39566</v>
      </c>
      <c r="B28" s="9" t="s">
        <v>29</v>
      </c>
      <c r="C28" s="9" t="s">
        <v>6</v>
      </c>
      <c r="D28" s="9" t="s">
        <v>12</v>
      </c>
      <c r="E28" s="12">
        <v>385050</v>
      </c>
      <c r="F28" s="11" t="str">
        <f t="shared" si="0"/>
        <v>2008年度</v>
      </c>
      <c r="G28" s="11" t="str">
        <f t="shared" si="1"/>
        <v>上半期</v>
      </c>
    </row>
    <row r="29" spans="1:7" x14ac:dyDescent="0.15">
      <c r="A29" s="8">
        <v>39566</v>
      </c>
      <c r="B29" s="9" t="s">
        <v>29</v>
      </c>
      <c r="C29" s="9" t="s">
        <v>6</v>
      </c>
      <c r="D29" s="9" t="s">
        <v>11</v>
      </c>
      <c r="E29" s="12">
        <v>125400</v>
      </c>
      <c r="F29" s="11" t="str">
        <f t="shared" si="0"/>
        <v>2008年度</v>
      </c>
      <c r="G29" s="11" t="str">
        <f t="shared" si="1"/>
        <v>上半期</v>
      </c>
    </row>
    <row r="30" spans="1:7" x14ac:dyDescent="0.15">
      <c r="A30" s="8">
        <v>39567</v>
      </c>
      <c r="B30" s="9" t="s">
        <v>30</v>
      </c>
      <c r="C30" s="9" t="s">
        <v>8</v>
      </c>
      <c r="D30" s="9" t="s">
        <v>17</v>
      </c>
      <c r="E30" s="12">
        <v>449580</v>
      </c>
      <c r="F30" s="11" t="str">
        <f t="shared" si="0"/>
        <v>2008年度</v>
      </c>
      <c r="G30" s="11" t="str">
        <f t="shared" si="1"/>
        <v>上半期</v>
      </c>
    </row>
    <row r="31" spans="1:7" x14ac:dyDescent="0.15">
      <c r="A31" s="8">
        <v>39567</v>
      </c>
      <c r="B31" s="9" t="s">
        <v>30</v>
      </c>
      <c r="C31" s="9" t="s">
        <v>8</v>
      </c>
      <c r="D31" s="9" t="s">
        <v>16</v>
      </c>
      <c r="E31" s="12">
        <v>335280</v>
      </c>
      <c r="F31" s="11" t="str">
        <f t="shared" si="0"/>
        <v>2008年度</v>
      </c>
      <c r="G31" s="11" t="str">
        <f t="shared" si="1"/>
        <v>上半期</v>
      </c>
    </row>
    <row r="32" spans="1:7" x14ac:dyDescent="0.15">
      <c r="A32" s="8">
        <v>39567</v>
      </c>
      <c r="B32" s="9" t="s">
        <v>30</v>
      </c>
      <c r="C32" s="9" t="s">
        <v>8</v>
      </c>
      <c r="D32" s="9" t="s">
        <v>19</v>
      </c>
      <c r="E32" s="12">
        <v>371590</v>
      </c>
      <c r="F32" s="11" t="str">
        <f t="shared" si="0"/>
        <v>2008年度</v>
      </c>
      <c r="G32" s="11" t="str">
        <f t="shared" si="1"/>
        <v>上半期</v>
      </c>
    </row>
    <row r="33" spans="1:7" x14ac:dyDescent="0.15">
      <c r="A33" s="8">
        <v>39567</v>
      </c>
      <c r="B33" s="9" t="s">
        <v>30</v>
      </c>
      <c r="C33" s="9" t="s">
        <v>8</v>
      </c>
      <c r="D33" s="9" t="s">
        <v>7</v>
      </c>
      <c r="E33" s="12">
        <v>282820</v>
      </c>
      <c r="F33" s="11" t="str">
        <f t="shared" si="0"/>
        <v>2008年度</v>
      </c>
      <c r="G33" s="11" t="str">
        <f t="shared" si="1"/>
        <v>上半期</v>
      </c>
    </row>
    <row r="34" spans="1:7" x14ac:dyDescent="0.15">
      <c r="A34" s="8">
        <v>39567</v>
      </c>
      <c r="B34" s="9" t="s">
        <v>30</v>
      </c>
      <c r="C34" s="9" t="s">
        <v>8</v>
      </c>
      <c r="D34" s="9" t="s">
        <v>13</v>
      </c>
      <c r="E34" s="12">
        <v>130020</v>
      </c>
      <c r="F34" s="11" t="str">
        <f t="shared" si="0"/>
        <v>2008年度</v>
      </c>
      <c r="G34" s="11" t="str">
        <f t="shared" si="1"/>
        <v>上半期</v>
      </c>
    </row>
    <row r="35" spans="1:7" x14ac:dyDescent="0.15">
      <c r="A35" s="8">
        <v>39567</v>
      </c>
      <c r="B35" s="9" t="s">
        <v>30</v>
      </c>
      <c r="C35" s="9" t="s">
        <v>4</v>
      </c>
      <c r="D35" s="9" t="s">
        <v>9</v>
      </c>
      <c r="E35" s="12">
        <v>497670</v>
      </c>
      <c r="F35" s="11" t="str">
        <f t="shared" si="0"/>
        <v>2008年度</v>
      </c>
      <c r="G35" s="11" t="str">
        <f t="shared" si="1"/>
        <v>上半期</v>
      </c>
    </row>
    <row r="36" spans="1:7" x14ac:dyDescent="0.15">
      <c r="A36" s="8">
        <v>39567</v>
      </c>
      <c r="B36" s="9" t="s">
        <v>30</v>
      </c>
      <c r="C36" s="9" t="s">
        <v>4</v>
      </c>
      <c r="D36" s="9" t="s">
        <v>18</v>
      </c>
      <c r="E36" s="12">
        <v>433000</v>
      </c>
      <c r="F36" s="11" t="str">
        <f t="shared" si="0"/>
        <v>2008年度</v>
      </c>
      <c r="G36" s="11" t="str">
        <f t="shared" si="1"/>
        <v>上半期</v>
      </c>
    </row>
    <row r="37" spans="1:7" x14ac:dyDescent="0.15">
      <c r="A37" s="8">
        <v>39567</v>
      </c>
      <c r="B37" s="9" t="s">
        <v>30</v>
      </c>
      <c r="C37" s="9" t="s">
        <v>4</v>
      </c>
      <c r="D37" s="9" t="s">
        <v>3</v>
      </c>
      <c r="E37" s="12">
        <v>321330</v>
      </c>
      <c r="F37" s="11" t="str">
        <f t="shared" si="0"/>
        <v>2008年度</v>
      </c>
      <c r="G37" s="11" t="str">
        <f t="shared" si="1"/>
        <v>上半期</v>
      </c>
    </row>
    <row r="38" spans="1:7" x14ac:dyDescent="0.15">
      <c r="A38" s="8">
        <v>39567</v>
      </c>
      <c r="B38" s="9" t="s">
        <v>30</v>
      </c>
      <c r="C38" s="9" t="s">
        <v>4</v>
      </c>
      <c r="D38" s="9" t="s">
        <v>15</v>
      </c>
      <c r="E38" s="12">
        <v>211620</v>
      </c>
      <c r="F38" s="11" t="str">
        <f t="shared" si="0"/>
        <v>2008年度</v>
      </c>
      <c r="G38" s="11" t="str">
        <f t="shared" si="1"/>
        <v>上半期</v>
      </c>
    </row>
    <row r="39" spans="1:7" x14ac:dyDescent="0.15">
      <c r="A39" s="8">
        <v>39567</v>
      </c>
      <c r="B39" s="9" t="s">
        <v>30</v>
      </c>
      <c r="C39" s="9" t="s">
        <v>6</v>
      </c>
      <c r="D39" s="9" t="s">
        <v>10</v>
      </c>
      <c r="E39" s="12">
        <v>180000</v>
      </c>
      <c r="F39" s="11" t="str">
        <f t="shared" si="0"/>
        <v>2008年度</v>
      </c>
      <c r="G39" s="11" t="str">
        <f t="shared" si="1"/>
        <v>上半期</v>
      </c>
    </row>
    <row r="40" spans="1:7" x14ac:dyDescent="0.15">
      <c r="A40" s="8">
        <v>39567</v>
      </c>
      <c r="B40" s="9" t="s">
        <v>30</v>
      </c>
      <c r="C40" s="9" t="s">
        <v>6</v>
      </c>
      <c r="D40" s="9" t="s">
        <v>5</v>
      </c>
      <c r="E40" s="12">
        <v>428370</v>
      </c>
      <c r="F40" s="11" t="str">
        <f t="shared" si="0"/>
        <v>2008年度</v>
      </c>
      <c r="G40" s="11" t="str">
        <f t="shared" si="1"/>
        <v>上半期</v>
      </c>
    </row>
    <row r="41" spans="1:7" x14ac:dyDescent="0.15">
      <c r="A41" s="8">
        <v>39567</v>
      </c>
      <c r="B41" s="9" t="s">
        <v>30</v>
      </c>
      <c r="C41" s="9" t="s">
        <v>6</v>
      </c>
      <c r="D41" s="9" t="s">
        <v>14</v>
      </c>
      <c r="E41" s="12">
        <v>332730</v>
      </c>
      <c r="F41" s="11" t="str">
        <f t="shared" si="0"/>
        <v>2008年度</v>
      </c>
      <c r="G41" s="11" t="str">
        <f t="shared" si="1"/>
        <v>上半期</v>
      </c>
    </row>
    <row r="42" spans="1:7" x14ac:dyDescent="0.15">
      <c r="A42" s="8">
        <v>39567</v>
      </c>
      <c r="B42" s="9" t="s">
        <v>30</v>
      </c>
      <c r="C42" s="9" t="s">
        <v>6</v>
      </c>
      <c r="D42" s="9" t="s">
        <v>12</v>
      </c>
      <c r="E42" s="12">
        <v>304770</v>
      </c>
      <c r="F42" s="11" t="str">
        <f t="shared" si="0"/>
        <v>2008年度</v>
      </c>
      <c r="G42" s="11" t="str">
        <f t="shared" si="1"/>
        <v>上半期</v>
      </c>
    </row>
    <row r="43" spans="1:7" x14ac:dyDescent="0.15">
      <c r="A43" s="8">
        <v>39567</v>
      </c>
      <c r="B43" s="9" t="s">
        <v>30</v>
      </c>
      <c r="C43" s="9" t="s">
        <v>6</v>
      </c>
      <c r="D43" s="9" t="s">
        <v>11</v>
      </c>
      <c r="E43" s="12">
        <v>163340</v>
      </c>
      <c r="F43" s="11" t="str">
        <f t="shared" si="0"/>
        <v>2008年度</v>
      </c>
      <c r="G43" s="11" t="str">
        <f t="shared" si="1"/>
        <v>上半期</v>
      </c>
    </row>
    <row r="44" spans="1:7" x14ac:dyDescent="0.15">
      <c r="A44" s="8">
        <v>39599</v>
      </c>
      <c r="B44" s="9" t="s">
        <v>28</v>
      </c>
      <c r="C44" s="9" t="s">
        <v>8</v>
      </c>
      <c r="D44" s="9" t="s">
        <v>17</v>
      </c>
      <c r="E44" s="12">
        <v>475200</v>
      </c>
      <c r="F44" s="11" t="str">
        <f t="shared" si="0"/>
        <v>2008年度</v>
      </c>
      <c r="G44" s="11" t="str">
        <f t="shared" si="1"/>
        <v>上半期</v>
      </c>
    </row>
    <row r="45" spans="1:7" x14ac:dyDescent="0.15">
      <c r="A45" s="8">
        <v>39599</v>
      </c>
      <c r="B45" s="9" t="s">
        <v>28</v>
      </c>
      <c r="C45" s="9" t="s">
        <v>8</v>
      </c>
      <c r="D45" s="9" t="s">
        <v>16</v>
      </c>
      <c r="E45" s="12">
        <v>100100</v>
      </c>
      <c r="F45" s="11" t="str">
        <f t="shared" si="0"/>
        <v>2008年度</v>
      </c>
      <c r="G45" s="11" t="str">
        <f t="shared" si="1"/>
        <v>上半期</v>
      </c>
    </row>
    <row r="46" spans="1:7" x14ac:dyDescent="0.15">
      <c r="A46" s="8">
        <v>39599</v>
      </c>
      <c r="B46" s="9" t="s">
        <v>28</v>
      </c>
      <c r="C46" s="9" t="s">
        <v>8</v>
      </c>
      <c r="D46" s="9" t="s">
        <v>19</v>
      </c>
      <c r="E46" s="12">
        <v>225750</v>
      </c>
      <c r="F46" s="11" t="str">
        <f t="shared" si="0"/>
        <v>2008年度</v>
      </c>
      <c r="G46" s="11" t="str">
        <f t="shared" si="1"/>
        <v>上半期</v>
      </c>
    </row>
    <row r="47" spans="1:7" x14ac:dyDescent="0.15">
      <c r="A47" s="8">
        <v>39599</v>
      </c>
      <c r="B47" s="9" t="s">
        <v>28</v>
      </c>
      <c r="C47" s="9" t="s">
        <v>8</v>
      </c>
      <c r="D47" s="9" t="s">
        <v>7</v>
      </c>
      <c r="E47" s="12">
        <v>103600</v>
      </c>
      <c r="F47" s="11" t="str">
        <f t="shared" si="0"/>
        <v>2008年度</v>
      </c>
      <c r="G47" s="11" t="str">
        <f t="shared" si="1"/>
        <v>上半期</v>
      </c>
    </row>
    <row r="48" spans="1:7" x14ac:dyDescent="0.15">
      <c r="A48" s="8">
        <v>39599</v>
      </c>
      <c r="B48" s="9" t="s">
        <v>28</v>
      </c>
      <c r="C48" s="9" t="s">
        <v>8</v>
      </c>
      <c r="D48" s="9" t="s">
        <v>13</v>
      </c>
      <c r="E48" s="12">
        <v>65450</v>
      </c>
      <c r="F48" s="11" t="str">
        <f t="shared" si="0"/>
        <v>2008年度</v>
      </c>
      <c r="G48" s="11" t="str">
        <f t="shared" si="1"/>
        <v>上半期</v>
      </c>
    </row>
    <row r="49" spans="1:7" x14ac:dyDescent="0.15">
      <c r="A49" s="8">
        <v>39599</v>
      </c>
      <c r="B49" s="9" t="s">
        <v>28</v>
      </c>
      <c r="C49" s="9" t="s">
        <v>4</v>
      </c>
      <c r="D49" s="9" t="s">
        <v>9</v>
      </c>
      <c r="E49" s="12">
        <v>178500</v>
      </c>
      <c r="F49" s="11" t="str">
        <f t="shared" si="0"/>
        <v>2008年度</v>
      </c>
      <c r="G49" s="11" t="str">
        <f t="shared" si="1"/>
        <v>上半期</v>
      </c>
    </row>
    <row r="50" spans="1:7" x14ac:dyDescent="0.15">
      <c r="A50" s="8">
        <v>39599</v>
      </c>
      <c r="B50" s="9" t="s">
        <v>28</v>
      </c>
      <c r="C50" s="9" t="s">
        <v>4</v>
      </c>
      <c r="D50" s="9" t="s">
        <v>18</v>
      </c>
      <c r="E50" s="12">
        <v>409500</v>
      </c>
      <c r="F50" s="11" t="str">
        <f t="shared" si="0"/>
        <v>2008年度</v>
      </c>
      <c r="G50" s="11" t="str">
        <f t="shared" si="1"/>
        <v>上半期</v>
      </c>
    </row>
    <row r="51" spans="1:7" x14ac:dyDescent="0.15">
      <c r="A51" s="8">
        <v>39599</v>
      </c>
      <c r="B51" s="9" t="s">
        <v>28</v>
      </c>
      <c r="C51" s="9" t="s">
        <v>4</v>
      </c>
      <c r="D51" s="9" t="s">
        <v>3</v>
      </c>
      <c r="E51" s="12">
        <v>97500</v>
      </c>
      <c r="F51" s="11" t="str">
        <f t="shared" si="0"/>
        <v>2008年度</v>
      </c>
      <c r="G51" s="11" t="str">
        <f t="shared" si="1"/>
        <v>上半期</v>
      </c>
    </row>
    <row r="52" spans="1:7" x14ac:dyDescent="0.15">
      <c r="A52" s="8">
        <v>39599</v>
      </c>
      <c r="B52" s="9" t="s">
        <v>28</v>
      </c>
      <c r="C52" s="9" t="s">
        <v>4</v>
      </c>
      <c r="D52" s="9" t="s">
        <v>15</v>
      </c>
      <c r="E52" s="12">
        <v>134750</v>
      </c>
      <c r="F52" s="11" t="str">
        <f t="shared" si="0"/>
        <v>2008年度</v>
      </c>
      <c r="G52" s="11" t="str">
        <f t="shared" si="1"/>
        <v>上半期</v>
      </c>
    </row>
    <row r="53" spans="1:7" x14ac:dyDescent="0.15">
      <c r="A53" s="8">
        <v>39599</v>
      </c>
      <c r="B53" s="9" t="s">
        <v>28</v>
      </c>
      <c r="C53" s="9" t="s">
        <v>6</v>
      </c>
      <c r="D53" s="9" t="s">
        <v>10</v>
      </c>
      <c r="E53" s="12">
        <v>76500</v>
      </c>
      <c r="F53" s="11" t="str">
        <f t="shared" si="0"/>
        <v>2008年度</v>
      </c>
      <c r="G53" s="11" t="str">
        <f t="shared" si="1"/>
        <v>上半期</v>
      </c>
    </row>
    <row r="54" spans="1:7" x14ac:dyDescent="0.15">
      <c r="A54" s="8">
        <v>39599</v>
      </c>
      <c r="B54" s="9" t="s">
        <v>28</v>
      </c>
      <c r="C54" s="9" t="s">
        <v>6</v>
      </c>
      <c r="D54" s="9" t="s">
        <v>5</v>
      </c>
      <c r="E54" s="12">
        <v>198180</v>
      </c>
      <c r="F54" s="11" t="str">
        <f t="shared" si="0"/>
        <v>2008年度</v>
      </c>
      <c r="G54" s="11" t="str">
        <f t="shared" si="1"/>
        <v>上半期</v>
      </c>
    </row>
    <row r="55" spans="1:7" x14ac:dyDescent="0.15">
      <c r="A55" s="8">
        <v>39599</v>
      </c>
      <c r="B55" s="9" t="s">
        <v>28</v>
      </c>
      <c r="C55" s="9" t="s">
        <v>6</v>
      </c>
      <c r="D55" s="9" t="s">
        <v>14</v>
      </c>
      <c r="E55" s="12">
        <v>302400</v>
      </c>
      <c r="F55" s="11" t="str">
        <f t="shared" si="0"/>
        <v>2008年度</v>
      </c>
      <c r="G55" s="11" t="str">
        <f t="shared" si="1"/>
        <v>上半期</v>
      </c>
    </row>
    <row r="56" spans="1:7" x14ac:dyDescent="0.15">
      <c r="A56" s="8">
        <v>39599</v>
      </c>
      <c r="B56" s="9" t="s">
        <v>28</v>
      </c>
      <c r="C56" s="9" t="s">
        <v>6</v>
      </c>
      <c r="D56" s="9" t="s">
        <v>12</v>
      </c>
      <c r="E56" s="12">
        <v>132000</v>
      </c>
      <c r="F56" s="11" t="str">
        <f t="shared" si="0"/>
        <v>2008年度</v>
      </c>
      <c r="G56" s="11" t="str">
        <f t="shared" si="1"/>
        <v>上半期</v>
      </c>
    </row>
    <row r="57" spans="1:7" x14ac:dyDescent="0.15">
      <c r="A57" s="8">
        <v>39599</v>
      </c>
      <c r="B57" s="9" t="s">
        <v>28</v>
      </c>
      <c r="C57" s="9" t="s">
        <v>6</v>
      </c>
      <c r="D57" s="9" t="s">
        <v>11</v>
      </c>
      <c r="E57" s="12">
        <v>83600</v>
      </c>
      <c r="F57" s="11" t="str">
        <f t="shared" si="0"/>
        <v>2008年度</v>
      </c>
      <c r="G57" s="11" t="str">
        <f t="shared" si="1"/>
        <v>上半期</v>
      </c>
    </row>
    <row r="58" spans="1:7" x14ac:dyDescent="0.15">
      <c r="A58" s="8">
        <v>39598</v>
      </c>
      <c r="B58" s="9" t="s">
        <v>29</v>
      </c>
      <c r="C58" s="9" t="s">
        <v>8</v>
      </c>
      <c r="D58" s="9" t="s">
        <v>17</v>
      </c>
      <c r="E58" s="12">
        <v>245890</v>
      </c>
      <c r="F58" s="11" t="str">
        <f t="shared" si="0"/>
        <v>2008年度</v>
      </c>
      <c r="G58" s="11" t="str">
        <f t="shared" si="1"/>
        <v>上半期</v>
      </c>
    </row>
    <row r="59" spans="1:7" x14ac:dyDescent="0.15">
      <c r="A59" s="8">
        <v>39598</v>
      </c>
      <c r="B59" s="9" t="s">
        <v>29</v>
      </c>
      <c r="C59" s="9" t="s">
        <v>8</v>
      </c>
      <c r="D59" s="9" t="s">
        <v>16</v>
      </c>
      <c r="E59" s="12">
        <v>312070</v>
      </c>
      <c r="F59" s="11" t="str">
        <f t="shared" si="0"/>
        <v>2008年度</v>
      </c>
      <c r="G59" s="11" t="str">
        <f t="shared" si="1"/>
        <v>上半期</v>
      </c>
    </row>
    <row r="60" spans="1:7" x14ac:dyDescent="0.15">
      <c r="A60" s="8">
        <v>39598</v>
      </c>
      <c r="B60" s="9" t="s">
        <v>29</v>
      </c>
      <c r="C60" s="9" t="s">
        <v>8</v>
      </c>
      <c r="D60" s="9" t="s">
        <v>19</v>
      </c>
      <c r="E60" s="12">
        <v>286540</v>
      </c>
      <c r="F60" s="11" t="str">
        <f t="shared" si="0"/>
        <v>2008年度</v>
      </c>
      <c r="G60" s="11" t="str">
        <f t="shared" si="1"/>
        <v>上半期</v>
      </c>
    </row>
    <row r="61" spans="1:7" x14ac:dyDescent="0.15">
      <c r="A61" s="8">
        <v>39598</v>
      </c>
      <c r="B61" s="9" t="s">
        <v>29</v>
      </c>
      <c r="C61" s="9" t="s">
        <v>8</v>
      </c>
      <c r="D61" s="9" t="s">
        <v>7</v>
      </c>
      <c r="E61" s="12">
        <v>179490</v>
      </c>
      <c r="F61" s="11" t="str">
        <f t="shared" si="0"/>
        <v>2008年度</v>
      </c>
      <c r="G61" s="11" t="str">
        <f t="shared" si="1"/>
        <v>上半期</v>
      </c>
    </row>
    <row r="62" spans="1:7" x14ac:dyDescent="0.15">
      <c r="A62" s="8">
        <v>39598</v>
      </c>
      <c r="B62" s="9" t="s">
        <v>29</v>
      </c>
      <c r="C62" s="9" t="s">
        <v>8</v>
      </c>
      <c r="D62" s="9" t="s">
        <v>13</v>
      </c>
      <c r="E62" s="12">
        <v>114970</v>
      </c>
      <c r="F62" s="11" t="str">
        <f t="shared" si="0"/>
        <v>2008年度</v>
      </c>
      <c r="G62" s="11" t="str">
        <f t="shared" si="1"/>
        <v>上半期</v>
      </c>
    </row>
    <row r="63" spans="1:7" x14ac:dyDescent="0.15">
      <c r="A63" s="8">
        <v>39598</v>
      </c>
      <c r="B63" s="9" t="s">
        <v>29</v>
      </c>
      <c r="C63" s="9" t="s">
        <v>4</v>
      </c>
      <c r="D63" s="9" t="s">
        <v>9</v>
      </c>
      <c r="E63" s="12">
        <v>284130</v>
      </c>
      <c r="F63" s="11" t="str">
        <f t="shared" si="0"/>
        <v>2008年度</v>
      </c>
      <c r="G63" s="11" t="str">
        <f t="shared" si="1"/>
        <v>上半期</v>
      </c>
    </row>
    <row r="64" spans="1:7" x14ac:dyDescent="0.15">
      <c r="A64" s="8">
        <v>39598</v>
      </c>
      <c r="B64" s="9" t="s">
        <v>29</v>
      </c>
      <c r="C64" s="9" t="s">
        <v>4</v>
      </c>
      <c r="D64" s="9" t="s">
        <v>18</v>
      </c>
      <c r="E64" s="12">
        <v>84890</v>
      </c>
      <c r="F64" s="11" t="str">
        <f t="shared" si="0"/>
        <v>2008年度</v>
      </c>
      <c r="G64" s="11" t="str">
        <f t="shared" si="1"/>
        <v>上半期</v>
      </c>
    </row>
    <row r="65" spans="1:7" x14ac:dyDescent="0.15">
      <c r="A65" s="8">
        <v>39598</v>
      </c>
      <c r="B65" s="9" t="s">
        <v>29</v>
      </c>
      <c r="C65" s="9" t="s">
        <v>4</v>
      </c>
      <c r="D65" s="9" t="s">
        <v>3</v>
      </c>
      <c r="E65" s="12">
        <v>435600</v>
      </c>
      <c r="F65" s="11" t="str">
        <f t="shared" si="0"/>
        <v>2008年度</v>
      </c>
      <c r="G65" s="11" t="str">
        <f t="shared" si="1"/>
        <v>上半期</v>
      </c>
    </row>
    <row r="66" spans="1:7" x14ac:dyDescent="0.15">
      <c r="A66" s="8">
        <v>39598</v>
      </c>
      <c r="B66" s="9" t="s">
        <v>29</v>
      </c>
      <c r="C66" s="9" t="s">
        <v>4</v>
      </c>
      <c r="D66" s="9" t="s">
        <v>15</v>
      </c>
      <c r="E66" s="12">
        <v>89360</v>
      </c>
      <c r="F66" s="11" t="str">
        <f t="shared" ref="F66:F129" si="2">YEAR(A66)-(MONTH(A66)&lt;4)&amp;"年度"</f>
        <v>2008年度</v>
      </c>
      <c r="G66" s="11" t="str">
        <f t="shared" ref="G66:G129" si="3">IF((MONTH(A66)&gt;=4)*(MONTH(A66)&lt;=9),"上半期","下半期")</f>
        <v>上半期</v>
      </c>
    </row>
    <row r="67" spans="1:7" x14ac:dyDescent="0.15">
      <c r="A67" s="8">
        <v>39598</v>
      </c>
      <c r="B67" s="9" t="s">
        <v>29</v>
      </c>
      <c r="C67" s="9" t="s">
        <v>6</v>
      </c>
      <c r="D67" s="9" t="s">
        <v>10</v>
      </c>
      <c r="E67" s="12">
        <v>226000</v>
      </c>
      <c r="F67" s="11" t="str">
        <f t="shared" si="2"/>
        <v>2008年度</v>
      </c>
      <c r="G67" s="11" t="str">
        <f t="shared" si="3"/>
        <v>上半期</v>
      </c>
    </row>
    <row r="68" spans="1:7" x14ac:dyDescent="0.15">
      <c r="A68" s="8">
        <v>39598</v>
      </c>
      <c r="B68" s="9" t="s">
        <v>29</v>
      </c>
      <c r="C68" s="9" t="s">
        <v>6</v>
      </c>
      <c r="D68" s="9" t="s">
        <v>5</v>
      </c>
      <c r="E68" s="12">
        <v>536200</v>
      </c>
      <c r="F68" s="11" t="str">
        <f t="shared" si="2"/>
        <v>2008年度</v>
      </c>
      <c r="G68" s="11" t="str">
        <f t="shared" si="3"/>
        <v>上半期</v>
      </c>
    </row>
    <row r="69" spans="1:7" x14ac:dyDescent="0.15">
      <c r="A69" s="8">
        <v>39598</v>
      </c>
      <c r="B69" s="9" t="s">
        <v>29</v>
      </c>
      <c r="C69" s="9" t="s">
        <v>6</v>
      </c>
      <c r="D69" s="9" t="s">
        <v>14</v>
      </c>
      <c r="E69" s="12">
        <v>141260</v>
      </c>
      <c r="F69" s="11" t="str">
        <f t="shared" si="2"/>
        <v>2008年度</v>
      </c>
      <c r="G69" s="11" t="str">
        <f t="shared" si="3"/>
        <v>上半期</v>
      </c>
    </row>
    <row r="70" spans="1:7" x14ac:dyDescent="0.15">
      <c r="A70" s="8">
        <v>39598</v>
      </c>
      <c r="B70" s="9" t="s">
        <v>29</v>
      </c>
      <c r="C70" s="9" t="s">
        <v>6</v>
      </c>
      <c r="D70" s="9" t="s">
        <v>12</v>
      </c>
      <c r="E70" s="12">
        <v>156600</v>
      </c>
      <c r="F70" s="11" t="str">
        <f t="shared" si="2"/>
        <v>2008年度</v>
      </c>
      <c r="G70" s="11" t="str">
        <f t="shared" si="3"/>
        <v>上半期</v>
      </c>
    </row>
    <row r="71" spans="1:7" x14ac:dyDescent="0.15">
      <c r="A71" s="8">
        <v>39598</v>
      </c>
      <c r="B71" s="9" t="s">
        <v>29</v>
      </c>
      <c r="C71" s="9" t="s">
        <v>6</v>
      </c>
      <c r="D71" s="9" t="s">
        <v>11</v>
      </c>
      <c r="E71" s="12">
        <v>153400</v>
      </c>
      <c r="F71" s="11" t="str">
        <f t="shared" si="2"/>
        <v>2008年度</v>
      </c>
      <c r="G71" s="11" t="str">
        <f t="shared" si="3"/>
        <v>上半期</v>
      </c>
    </row>
    <row r="72" spans="1:7" x14ac:dyDescent="0.15">
      <c r="A72" s="8">
        <v>39598</v>
      </c>
      <c r="B72" s="9" t="s">
        <v>30</v>
      </c>
      <c r="C72" s="9" t="s">
        <v>8</v>
      </c>
      <c r="D72" s="9" t="s">
        <v>17</v>
      </c>
      <c r="E72" s="12">
        <v>321200</v>
      </c>
      <c r="F72" s="11" t="str">
        <f t="shared" si="2"/>
        <v>2008年度</v>
      </c>
      <c r="G72" s="11" t="str">
        <f t="shared" si="3"/>
        <v>上半期</v>
      </c>
    </row>
    <row r="73" spans="1:7" x14ac:dyDescent="0.15">
      <c r="A73" s="8">
        <v>39598</v>
      </c>
      <c r="B73" s="9" t="s">
        <v>30</v>
      </c>
      <c r="C73" s="9" t="s">
        <v>8</v>
      </c>
      <c r="D73" s="9" t="s">
        <v>16</v>
      </c>
      <c r="E73" s="12">
        <v>492410</v>
      </c>
      <c r="F73" s="11" t="str">
        <f t="shared" si="2"/>
        <v>2008年度</v>
      </c>
      <c r="G73" s="11" t="str">
        <f t="shared" si="3"/>
        <v>上半期</v>
      </c>
    </row>
    <row r="74" spans="1:7" x14ac:dyDescent="0.15">
      <c r="A74" s="8">
        <v>39598</v>
      </c>
      <c r="B74" s="9" t="s">
        <v>30</v>
      </c>
      <c r="C74" s="9" t="s">
        <v>8</v>
      </c>
      <c r="D74" s="9" t="s">
        <v>19</v>
      </c>
      <c r="E74" s="12">
        <v>160630</v>
      </c>
      <c r="F74" s="11" t="str">
        <f t="shared" si="2"/>
        <v>2008年度</v>
      </c>
      <c r="G74" s="11" t="str">
        <f t="shared" si="3"/>
        <v>上半期</v>
      </c>
    </row>
    <row r="75" spans="1:7" x14ac:dyDescent="0.15">
      <c r="A75" s="8">
        <v>39598</v>
      </c>
      <c r="B75" s="9" t="s">
        <v>30</v>
      </c>
      <c r="C75" s="9" t="s">
        <v>8</v>
      </c>
      <c r="D75" s="9" t="s">
        <v>7</v>
      </c>
      <c r="E75" s="12">
        <v>416570</v>
      </c>
      <c r="F75" s="11" t="str">
        <f t="shared" si="2"/>
        <v>2008年度</v>
      </c>
      <c r="G75" s="11" t="str">
        <f t="shared" si="3"/>
        <v>上半期</v>
      </c>
    </row>
    <row r="76" spans="1:7" x14ac:dyDescent="0.15">
      <c r="A76" s="8">
        <v>39598</v>
      </c>
      <c r="B76" s="9" t="s">
        <v>30</v>
      </c>
      <c r="C76" s="9" t="s">
        <v>8</v>
      </c>
      <c r="D76" s="9" t="s">
        <v>13</v>
      </c>
      <c r="E76" s="12">
        <v>148640</v>
      </c>
      <c r="F76" s="11" t="str">
        <f t="shared" si="2"/>
        <v>2008年度</v>
      </c>
      <c r="G76" s="11" t="str">
        <f t="shared" si="3"/>
        <v>上半期</v>
      </c>
    </row>
    <row r="77" spans="1:7" x14ac:dyDescent="0.15">
      <c r="A77" s="8">
        <v>39598</v>
      </c>
      <c r="B77" s="9" t="s">
        <v>30</v>
      </c>
      <c r="C77" s="9" t="s">
        <v>4</v>
      </c>
      <c r="D77" s="9" t="s">
        <v>9</v>
      </c>
      <c r="E77" s="12">
        <v>58620</v>
      </c>
      <c r="F77" s="11" t="str">
        <f t="shared" si="2"/>
        <v>2008年度</v>
      </c>
      <c r="G77" s="11" t="str">
        <f t="shared" si="3"/>
        <v>上半期</v>
      </c>
    </row>
    <row r="78" spans="1:7" x14ac:dyDescent="0.15">
      <c r="A78" s="8">
        <v>39598</v>
      </c>
      <c r="B78" s="9" t="s">
        <v>30</v>
      </c>
      <c r="C78" s="9" t="s">
        <v>4</v>
      </c>
      <c r="D78" s="9" t="s">
        <v>18</v>
      </c>
      <c r="E78" s="12">
        <v>135060</v>
      </c>
      <c r="F78" s="11" t="str">
        <f t="shared" si="2"/>
        <v>2008年度</v>
      </c>
      <c r="G78" s="11" t="str">
        <f t="shared" si="3"/>
        <v>上半期</v>
      </c>
    </row>
    <row r="79" spans="1:7" x14ac:dyDescent="0.15">
      <c r="A79" s="8">
        <v>39598</v>
      </c>
      <c r="B79" s="9" t="s">
        <v>30</v>
      </c>
      <c r="C79" s="9" t="s">
        <v>4</v>
      </c>
      <c r="D79" s="9" t="s">
        <v>3</v>
      </c>
      <c r="E79" s="12">
        <v>213320</v>
      </c>
      <c r="F79" s="11" t="str">
        <f t="shared" si="2"/>
        <v>2008年度</v>
      </c>
      <c r="G79" s="11" t="str">
        <f t="shared" si="3"/>
        <v>上半期</v>
      </c>
    </row>
    <row r="80" spans="1:7" x14ac:dyDescent="0.15">
      <c r="A80" s="8">
        <v>39598</v>
      </c>
      <c r="B80" s="9" t="s">
        <v>30</v>
      </c>
      <c r="C80" s="9" t="s">
        <v>4</v>
      </c>
      <c r="D80" s="9" t="s">
        <v>15</v>
      </c>
      <c r="E80" s="12">
        <v>245800</v>
      </c>
      <c r="F80" s="11" t="str">
        <f t="shared" si="2"/>
        <v>2008年度</v>
      </c>
      <c r="G80" s="11" t="str">
        <f t="shared" si="3"/>
        <v>上半期</v>
      </c>
    </row>
    <row r="81" spans="1:7" x14ac:dyDescent="0.15">
      <c r="A81" s="8">
        <v>39598</v>
      </c>
      <c r="B81" s="9" t="s">
        <v>30</v>
      </c>
      <c r="C81" s="9" t="s">
        <v>6</v>
      </c>
      <c r="D81" s="9" t="s">
        <v>10</v>
      </c>
      <c r="E81" s="12">
        <v>315000</v>
      </c>
      <c r="F81" s="11" t="str">
        <f t="shared" si="2"/>
        <v>2008年度</v>
      </c>
      <c r="G81" s="11" t="str">
        <f t="shared" si="3"/>
        <v>上半期</v>
      </c>
    </row>
    <row r="82" spans="1:7" x14ac:dyDescent="0.15">
      <c r="A82" s="8">
        <v>39598</v>
      </c>
      <c r="B82" s="9" t="s">
        <v>30</v>
      </c>
      <c r="C82" s="9" t="s">
        <v>6</v>
      </c>
      <c r="D82" s="9" t="s">
        <v>5</v>
      </c>
      <c r="E82" s="12">
        <v>468300</v>
      </c>
      <c r="F82" s="11" t="str">
        <f t="shared" si="2"/>
        <v>2008年度</v>
      </c>
      <c r="G82" s="11" t="str">
        <f t="shared" si="3"/>
        <v>上半期</v>
      </c>
    </row>
    <row r="83" spans="1:7" x14ac:dyDescent="0.15">
      <c r="A83" s="8">
        <v>39598</v>
      </c>
      <c r="B83" s="9" t="s">
        <v>30</v>
      </c>
      <c r="C83" s="9" t="s">
        <v>6</v>
      </c>
      <c r="D83" s="9" t="s">
        <v>14</v>
      </c>
      <c r="E83" s="12">
        <v>365120</v>
      </c>
      <c r="F83" s="11" t="str">
        <f t="shared" si="2"/>
        <v>2008年度</v>
      </c>
      <c r="G83" s="11" t="str">
        <f t="shared" si="3"/>
        <v>上半期</v>
      </c>
    </row>
    <row r="84" spans="1:7" x14ac:dyDescent="0.15">
      <c r="A84" s="8">
        <v>39598</v>
      </c>
      <c r="B84" s="9" t="s">
        <v>30</v>
      </c>
      <c r="C84" s="9" t="s">
        <v>6</v>
      </c>
      <c r="D84" s="9" t="s">
        <v>12</v>
      </c>
      <c r="E84" s="12">
        <v>302120</v>
      </c>
      <c r="F84" s="11" t="str">
        <f t="shared" si="2"/>
        <v>2008年度</v>
      </c>
      <c r="G84" s="11" t="str">
        <f t="shared" si="3"/>
        <v>上半期</v>
      </c>
    </row>
    <row r="85" spans="1:7" x14ac:dyDescent="0.15">
      <c r="A85" s="8">
        <v>39598</v>
      </c>
      <c r="B85" s="9" t="s">
        <v>30</v>
      </c>
      <c r="C85" s="9" t="s">
        <v>6</v>
      </c>
      <c r="D85" s="9" t="s">
        <v>11</v>
      </c>
      <c r="E85" s="12">
        <v>91350</v>
      </c>
      <c r="F85" s="11" t="str">
        <f t="shared" si="2"/>
        <v>2008年度</v>
      </c>
      <c r="G85" s="11" t="str">
        <f t="shared" si="3"/>
        <v>上半期</v>
      </c>
    </row>
    <row r="86" spans="1:7" x14ac:dyDescent="0.15">
      <c r="A86" s="8">
        <v>39629</v>
      </c>
      <c r="B86" s="9" t="s">
        <v>28</v>
      </c>
      <c r="C86" s="9" t="s">
        <v>8</v>
      </c>
      <c r="D86" s="9" t="s">
        <v>17</v>
      </c>
      <c r="E86" s="12">
        <v>220000</v>
      </c>
      <c r="F86" s="11" t="str">
        <f t="shared" si="2"/>
        <v>2008年度</v>
      </c>
      <c r="G86" s="11" t="str">
        <f t="shared" si="3"/>
        <v>上半期</v>
      </c>
    </row>
    <row r="87" spans="1:7" x14ac:dyDescent="0.15">
      <c r="A87" s="8">
        <v>39629</v>
      </c>
      <c r="B87" s="9" t="s">
        <v>28</v>
      </c>
      <c r="C87" s="9" t="s">
        <v>8</v>
      </c>
      <c r="D87" s="9" t="s">
        <v>16</v>
      </c>
      <c r="E87" s="12">
        <v>195650</v>
      </c>
      <c r="F87" s="11" t="str">
        <f t="shared" si="2"/>
        <v>2008年度</v>
      </c>
      <c r="G87" s="11" t="str">
        <f t="shared" si="3"/>
        <v>上半期</v>
      </c>
    </row>
    <row r="88" spans="1:7" x14ac:dyDescent="0.15">
      <c r="A88" s="8">
        <v>39629</v>
      </c>
      <c r="B88" s="9" t="s">
        <v>28</v>
      </c>
      <c r="C88" s="9" t="s">
        <v>8</v>
      </c>
      <c r="D88" s="9" t="s">
        <v>19</v>
      </c>
      <c r="E88" s="12">
        <v>105000</v>
      </c>
      <c r="F88" s="11" t="str">
        <f t="shared" si="2"/>
        <v>2008年度</v>
      </c>
      <c r="G88" s="11" t="str">
        <f t="shared" si="3"/>
        <v>上半期</v>
      </c>
    </row>
    <row r="89" spans="1:7" x14ac:dyDescent="0.15">
      <c r="A89" s="8">
        <v>39629</v>
      </c>
      <c r="B89" s="9" t="s">
        <v>28</v>
      </c>
      <c r="C89" s="9" t="s">
        <v>8</v>
      </c>
      <c r="D89" s="9" t="s">
        <v>7</v>
      </c>
      <c r="E89" s="12">
        <v>70000</v>
      </c>
      <c r="F89" s="11" t="str">
        <f t="shared" si="2"/>
        <v>2008年度</v>
      </c>
      <c r="G89" s="11" t="str">
        <f t="shared" si="3"/>
        <v>上半期</v>
      </c>
    </row>
    <row r="90" spans="1:7" x14ac:dyDescent="0.15">
      <c r="A90" s="8">
        <v>39629</v>
      </c>
      <c r="B90" s="9" t="s">
        <v>28</v>
      </c>
      <c r="C90" s="9" t="s">
        <v>8</v>
      </c>
      <c r="D90" s="9" t="s">
        <v>13</v>
      </c>
      <c r="E90" s="12">
        <v>134750</v>
      </c>
      <c r="F90" s="11" t="str">
        <f t="shared" si="2"/>
        <v>2008年度</v>
      </c>
      <c r="G90" s="11" t="str">
        <f t="shared" si="3"/>
        <v>上半期</v>
      </c>
    </row>
    <row r="91" spans="1:7" x14ac:dyDescent="0.15">
      <c r="A91" s="8">
        <v>39629</v>
      </c>
      <c r="B91" s="9" t="s">
        <v>28</v>
      </c>
      <c r="C91" s="9" t="s">
        <v>4</v>
      </c>
      <c r="D91" s="9" t="s">
        <v>9</v>
      </c>
      <c r="E91" s="12">
        <v>535500</v>
      </c>
      <c r="F91" s="11" t="str">
        <f t="shared" si="2"/>
        <v>2008年度</v>
      </c>
      <c r="G91" s="11" t="str">
        <f t="shared" si="3"/>
        <v>上半期</v>
      </c>
    </row>
    <row r="92" spans="1:7" x14ac:dyDescent="0.15">
      <c r="A92" s="8">
        <v>39629</v>
      </c>
      <c r="B92" s="9" t="s">
        <v>28</v>
      </c>
      <c r="C92" s="9" t="s">
        <v>4</v>
      </c>
      <c r="D92" s="9" t="s">
        <v>18</v>
      </c>
      <c r="E92" s="12">
        <v>364000</v>
      </c>
      <c r="F92" s="11" t="str">
        <f t="shared" si="2"/>
        <v>2008年度</v>
      </c>
      <c r="G92" s="11" t="str">
        <f t="shared" si="3"/>
        <v>上半期</v>
      </c>
    </row>
    <row r="93" spans="1:7" x14ac:dyDescent="0.15">
      <c r="A93" s="8">
        <v>39629</v>
      </c>
      <c r="B93" s="9" t="s">
        <v>28</v>
      </c>
      <c r="C93" s="9" t="s">
        <v>4</v>
      </c>
      <c r="D93" s="9" t="s">
        <v>3</v>
      </c>
      <c r="E93" s="12">
        <v>107500</v>
      </c>
      <c r="F93" s="11" t="str">
        <f t="shared" si="2"/>
        <v>2008年度</v>
      </c>
      <c r="G93" s="11" t="str">
        <f t="shared" si="3"/>
        <v>上半期</v>
      </c>
    </row>
    <row r="94" spans="1:7" x14ac:dyDescent="0.15">
      <c r="A94" s="8">
        <v>39629</v>
      </c>
      <c r="B94" s="9" t="s">
        <v>28</v>
      </c>
      <c r="C94" s="9" t="s">
        <v>4</v>
      </c>
      <c r="D94" s="9" t="s">
        <v>15</v>
      </c>
      <c r="E94" s="12">
        <v>59500</v>
      </c>
      <c r="F94" s="11" t="str">
        <f t="shared" si="2"/>
        <v>2008年度</v>
      </c>
      <c r="G94" s="11" t="str">
        <f t="shared" si="3"/>
        <v>上半期</v>
      </c>
    </row>
    <row r="95" spans="1:7" x14ac:dyDescent="0.15">
      <c r="A95" s="8">
        <v>39629</v>
      </c>
      <c r="B95" s="9" t="s">
        <v>28</v>
      </c>
      <c r="C95" s="9" t="s">
        <v>6</v>
      </c>
      <c r="D95" s="9" t="s">
        <v>10</v>
      </c>
      <c r="E95" s="12">
        <v>37500</v>
      </c>
      <c r="F95" s="11" t="str">
        <f t="shared" si="2"/>
        <v>2008年度</v>
      </c>
      <c r="G95" s="11" t="str">
        <f t="shared" si="3"/>
        <v>上半期</v>
      </c>
    </row>
    <row r="96" spans="1:7" x14ac:dyDescent="0.15">
      <c r="A96" s="8">
        <v>39629</v>
      </c>
      <c r="B96" s="9" t="s">
        <v>28</v>
      </c>
      <c r="C96" s="9" t="s">
        <v>6</v>
      </c>
      <c r="D96" s="9" t="s">
        <v>5</v>
      </c>
      <c r="E96" s="12">
        <v>25690</v>
      </c>
      <c r="F96" s="11" t="str">
        <f t="shared" si="2"/>
        <v>2008年度</v>
      </c>
      <c r="G96" s="11" t="str">
        <f t="shared" si="3"/>
        <v>上半期</v>
      </c>
    </row>
    <row r="97" spans="1:7" x14ac:dyDescent="0.15">
      <c r="A97" s="8">
        <v>39629</v>
      </c>
      <c r="B97" s="9" t="s">
        <v>28</v>
      </c>
      <c r="C97" s="9" t="s">
        <v>6</v>
      </c>
      <c r="D97" s="9" t="s">
        <v>14</v>
      </c>
      <c r="E97" s="12">
        <v>115200</v>
      </c>
      <c r="F97" s="11" t="str">
        <f t="shared" si="2"/>
        <v>2008年度</v>
      </c>
      <c r="G97" s="11" t="str">
        <f t="shared" si="3"/>
        <v>上半期</v>
      </c>
    </row>
    <row r="98" spans="1:7" x14ac:dyDescent="0.15">
      <c r="A98" s="8">
        <v>39629</v>
      </c>
      <c r="B98" s="9" t="s">
        <v>28</v>
      </c>
      <c r="C98" s="9" t="s">
        <v>6</v>
      </c>
      <c r="D98" s="9" t="s">
        <v>12</v>
      </c>
      <c r="E98" s="12">
        <v>141900</v>
      </c>
      <c r="F98" s="11" t="str">
        <f t="shared" si="2"/>
        <v>2008年度</v>
      </c>
      <c r="G98" s="11" t="str">
        <f t="shared" si="3"/>
        <v>上半期</v>
      </c>
    </row>
    <row r="99" spans="1:7" x14ac:dyDescent="0.15">
      <c r="A99" s="8">
        <v>39629</v>
      </c>
      <c r="B99" s="9" t="s">
        <v>28</v>
      </c>
      <c r="C99" s="9" t="s">
        <v>6</v>
      </c>
      <c r="D99" s="9" t="s">
        <v>11</v>
      </c>
      <c r="E99" s="12">
        <v>15400</v>
      </c>
      <c r="F99" s="11" t="str">
        <f t="shared" si="2"/>
        <v>2008年度</v>
      </c>
      <c r="G99" s="11" t="str">
        <f t="shared" si="3"/>
        <v>上半期</v>
      </c>
    </row>
    <row r="100" spans="1:7" x14ac:dyDescent="0.15">
      <c r="A100" s="8">
        <v>39627</v>
      </c>
      <c r="B100" s="9" t="s">
        <v>29</v>
      </c>
      <c r="C100" s="9" t="s">
        <v>8</v>
      </c>
      <c r="D100" s="9" t="s">
        <v>17</v>
      </c>
      <c r="E100" s="12">
        <v>415560</v>
      </c>
      <c r="F100" s="11" t="str">
        <f t="shared" si="2"/>
        <v>2008年度</v>
      </c>
      <c r="G100" s="11" t="str">
        <f t="shared" si="3"/>
        <v>上半期</v>
      </c>
    </row>
    <row r="101" spans="1:7" x14ac:dyDescent="0.15">
      <c r="A101" s="8">
        <v>39627</v>
      </c>
      <c r="B101" s="9" t="s">
        <v>29</v>
      </c>
      <c r="C101" s="9" t="s">
        <v>8</v>
      </c>
      <c r="D101" s="9" t="s">
        <v>16</v>
      </c>
      <c r="E101" s="12">
        <v>395150</v>
      </c>
      <c r="F101" s="11" t="str">
        <f t="shared" si="2"/>
        <v>2008年度</v>
      </c>
      <c r="G101" s="11" t="str">
        <f t="shared" si="3"/>
        <v>上半期</v>
      </c>
    </row>
    <row r="102" spans="1:7" x14ac:dyDescent="0.15">
      <c r="A102" s="8">
        <v>39627</v>
      </c>
      <c r="B102" s="9" t="s">
        <v>29</v>
      </c>
      <c r="C102" s="9" t="s">
        <v>8</v>
      </c>
      <c r="D102" s="9" t="s">
        <v>19</v>
      </c>
      <c r="E102" s="12">
        <v>392110</v>
      </c>
      <c r="F102" s="11" t="str">
        <f t="shared" si="2"/>
        <v>2008年度</v>
      </c>
      <c r="G102" s="11" t="str">
        <f t="shared" si="3"/>
        <v>上半期</v>
      </c>
    </row>
    <row r="103" spans="1:7" x14ac:dyDescent="0.15">
      <c r="A103" s="8">
        <v>39627</v>
      </c>
      <c r="B103" s="9" t="s">
        <v>29</v>
      </c>
      <c r="C103" s="9" t="s">
        <v>8</v>
      </c>
      <c r="D103" s="9" t="s">
        <v>7</v>
      </c>
      <c r="E103" s="12">
        <v>411610</v>
      </c>
      <c r="F103" s="11" t="str">
        <f t="shared" si="2"/>
        <v>2008年度</v>
      </c>
      <c r="G103" s="11" t="str">
        <f t="shared" si="3"/>
        <v>上半期</v>
      </c>
    </row>
    <row r="104" spans="1:7" x14ac:dyDescent="0.15">
      <c r="A104" s="8">
        <v>39627</v>
      </c>
      <c r="B104" s="9" t="s">
        <v>29</v>
      </c>
      <c r="C104" s="9" t="s">
        <v>8</v>
      </c>
      <c r="D104" s="9" t="s">
        <v>13</v>
      </c>
      <c r="E104" s="12">
        <v>110360</v>
      </c>
      <c r="F104" s="11" t="str">
        <f t="shared" si="2"/>
        <v>2008年度</v>
      </c>
      <c r="G104" s="11" t="str">
        <f t="shared" si="3"/>
        <v>上半期</v>
      </c>
    </row>
    <row r="105" spans="1:7" x14ac:dyDescent="0.15">
      <c r="A105" s="8">
        <v>39627</v>
      </c>
      <c r="B105" s="9" t="s">
        <v>29</v>
      </c>
      <c r="C105" s="9" t="s">
        <v>4</v>
      </c>
      <c r="D105" s="9" t="s">
        <v>9</v>
      </c>
      <c r="E105" s="12">
        <v>104720</v>
      </c>
      <c r="F105" s="11" t="str">
        <f t="shared" si="2"/>
        <v>2008年度</v>
      </c>
      <c r="G105" s="11" t="str">
        <f t="shared" si="3"/>
        <v>上半期</v>
      </c>
    </row>
    <row r="106" spans="1:7" x14ac:dyDescent="0.15">
      <c r="A106" s="8">
        <v>39627</v>
      </c>
      <c r="B106" s="9" t="s">
        <v>29</v>
      </c>
      <c r="C106" s="9" t="s">
        <v>4</v>
      </c>
      <c r="D106" s="9" t="s">
        <v>18</v>
      </c>
      <c r="E106" s="12">
        <v>249660</v>
      </c>
      <c r="F106" s="11" t="str">
        <f t="shared" si="2"/>
        <v>2008年度</v>
      </c>
      <c r="G106" s="11" t="str">
        <f t="shared" si="3"/>
        <v>上半期</v>
      </c>
    </row>
    <row r="107" spans="1:7" x14ac:dyDescent="0.15">
      <c r="A107" s="8">
        <v>39627</v>
      </c>
      <c r="B107" s="9" t="s">
        <v>29</v>
      </c>
      <c r="C107" s="9" t="s">
        <v>4</v>
      </c>
      <c r="D107" s="9" t="s">
        <v>3</v>
      </c>
      <c r="E107" s="12">
        <v>236540</v>
      </c>
      <c r="F107" s="11" t="str">
        <f t="shared" si="2"/>
        <v>2008年度</v>
      </c>
      <c r="G107" s="11" t="str">
        <f t="shared" si="3"/>
        <v>上半期</v>
      </c>
    </row>
    <row r="108" spans="1:7" x14ac:dyDescent="0.15">
      <c r="A108" s="8">
        <v>39627</v>
      </c>
      <c r="B108" s="9" t="s">
        <v>29</v>
      </c>
      <c r="C108" s="9" t="s">
        <v>4</v>
      </c>
      <c r="D108" s="9" t="s">
        <v>15</v>
      </c>
      <c r="E108" s="12">
        <v>74380</v>
      </c>
      <c r="F108" s="11" t="str">
        <f t="shared" si="2"/>
        <v>2008年度</v>
      </c>
      <c r="G108" s="11" t="str">
        <f t="shared" si="3"/>
        <v>上半期</v>
      </c>
    </row>
    <row r="109" spans="1:7" x14ac:dyDescent="0.15">
      <c r="A109" s="8">
        <v>39627</v>
      </c>
      <c r="B109" s="9" t="s">
        <v>29</v>
      </c>
      <c r="C109" s="9" t="s">
        <v>6</v>
      </c>
      <c r="D109" s="9" t="s">
        <v>10</v>
      </c>
      <c r="E109" s="12">
        <v>190000</v>
      </c>
      <c r="F109" s="11" t="str">
        <f t="shared" si="2"/>
        <v>2008年度</v>
      </c>
      <c r="G109" s="11" t="str">
        <f t="shared" si="3"/>
        <v>上半期</v>
      </c>
    </row>
    <row r="110" spans="1:7" x14ac:dyDescent="0.15">
      <c r="A110" s="8">
        <v>39627</v>
      </c>
      <c r="B110" s="9" t="s">
        <v>29</v>
      </c>
      <c r="C110" s="9" t="s">
        <v>6</v>
      </c>
      <c r="D110" s="9" t="s">
        <v>5</v>
      </c>
      <c r="E110" s="12">
        <v>267190</v>
      </c>
      <c r="F110" s="11" t="str">
        <f t="shared" si="2"/>
        <v>2008年度</v>
      </c>
      <c r="G110" s="11" t="str">
        <f t="shared" si="3"/>
        <v>上半期</v>
      </c>
    </row>
    <row r="111" spans="1:7" x14ac:dyDescent="0.15">
      <c r="A111" s="8">
        <v>39627</v>
      </c>
      <c r="B111" s="9" t="s">
        <v>29</v>
      </c>
      <c r="C111" s="9" t="s">
        <v>6</v>
      </c>
      <c r="D111" s="9" t="s">
        <v>14</v>
      </c>
      <c r="E111" s="12">
        <v>490340</v>
      </c>
      <c r="F111" s="11" t="str">
        <f t="shared" si="2"/>
        <v>2008年度</v>
      </c>
      <c r="G111" s="11" t="str">
        <f t="shared" si="3"/>
        <v>上半期</v>
      </c>
    </row>
    <row r="112" spans="1:7" x14ac:dyDescent="0.15">
      <c r="A112" s="8">
        <v>39627</v>
      </c>
      <c r="B112" s="9" t="s">
        <v>29</v>
      </c>
      <c r="C112" s="9" t="s">
        <v>6</v>
      </c>
      <c r="D112" s="9" t="s">
        <v>12</v>
      </c>
      <c r="E112" s="12">
        <v>128010</v>
      </c>
      <c r="F112" s="11" t="str">
        <f t="shared" si="2"/>
        <v>2008年度</v>
      </c>
      <c r="G112" s="11" t="str">
        <f t="shared" si="3"/>
        <v>上半期</v>
      </c>
    </row>
    <row r="113" spans="1:7" x14ac:dyDescent="0.15">
      <c r="A113" s="8">
        <v>39627</v>
      </c>
      <c r="B113" s="9" t="s">
        <v>29</v>
      </c>
      <c r="C113" s="9" t="s">
        <v>6</v>
      </c>
      <c r="D113" s="9" t="s">
        <v>11</v>
      </c>
      <c r="E113" s="12">
        <v>191740</v>
      </c>
      <c r="F113" s="11" t="str">
        <f t="shared" si="2"/>
        <v>2008年度</v>
      </c>
      <c r="G113" s="11" t="str">
        <f t="shared" si="3"/>
        <v>上半期</v>
      </c>
    </row>
    <row r="114" spans="1:7" x14ac:dyDescent="0.15">
      <c r="A114" s="8">
        <v>39629</v>
      </c>
      <c r="B114" s="9" t="s">
        <v>30</v>
      </c>
      <c r="C114" s="9" t="s">
        <v>8</v>
      </c>
      <c r="D114" s="9" t="s">
        <v>17</v>
      </c>
      <c r="E114" s="12">
        <v>440150</v>
      </c>
      <c r="F114" s="11" t="str">
        <f t="shared" si="2"/>
        <v>2008年度</v>
      </c>
      <c r="G114" s="11" t="str">
        <f t="shared" si="3"/>
        <v>上半期</v>
      </c>
    </row>
    <row r="115" spans="1:7" x14ac:dyDescent="0.15">
      <c r="A115" s="8">
        <v>39629</v>
      </c>
      <c r="B115" s="9" t="s">
        <v>30</v>
      </c>
      <c r="C115" s="9" t="s">
        <v>8</v>
      </c>
      <c r="D115" s="9" t="s">
        <v>16</v>
      </c>
      <c r="E115" s="12">
        <v>254550</v>
      </c>
      <c r="F115" s="11" t="str">
        <f t="shared" si="2"/>
        <v>2008年度</v>
      </c>
      <c r="G115" s="11" t="str">
        <f t="shared" si="3"/>
        <v>上半期</v>
      </c>
    </row>
    <row r="116" spans="1:7" x14ac:dyDescent="0.15">
      <c r="A116" s="8">
        <v>39629</v>
      </c>
      <c r="B116" s="9" t="s">
        <v>30</v>
      </c>
      <c r="C116" s="9" t="s">
        <v>8</v>
      </c>
      <c r="D116" s="9" t="s">
        <v>19</v>
      </c>
      <c r="E116" s="12">
        <v>235940</v>
      </c>
      <c r="F116" s="11" t="str">
        <f t="shared" si="2"/>
        <v>2008年度</v>
      </c>
      <c r="G116" s="11" t="str">
        <f t="shared" si="3"/>
        <v>上半期</v>
      </c>
    </row>
    <row r="117" spans="1:7" x14ac:dyDescent="0.15">
      <c r="A117" s="8">
        <v>39629</v>
      </c>
      <c r="B117" s="9" t="s">
        <v>30</v>
      </c>
      <c r="C117" s="9" t="s">
        <v>8</v>
      </c>
      <c r="D117" s="9" t="s">
        <v>7</v>
      </c>
      <c r="E117" s="12">
        <v>382090</v>
      </c>
      <c r="F117" s="11" t="str">
        <f t="shared" si="2"/>
        <v>2008年度</v>
      </c>
      <c r="G117" s="11" t="str">
        <f t="shared" si="3"/>
        <v>上半期</v>
      </c>
    </row>
    <row r="118" spans="1:7" x14ac:dyDescent="0.15">
      <c r="A118" s="8">
        <v>39629</v>
      </c>
      <c r="B118" s="9" t="s">
        <v>30</v>
      </c>
      <c r="C118" s="9" t="s">
        <v>8</v>
      </c>
      <c r="D118" s="9" t="s">
        <v>13</v>
      </c>
      <c r="E118" s="12">
        <v>287010</v>
      </c>
      <c r="F118" s="11" t="str">
        <f t="shared" si="2"/>
        <v>2008年度</v>
      </c>
      <c r="G118" s="11" t="str">
        <f t="shared" si="3"/>
        <v>上半期</v>
      </c>
    </row>
    <row r="119" spans="1:7" x14ac:dyDescent="0.15">
      <c r="A119" s="8">
        <v>39629</v>
      </c>
      <c r="B119" s="9" t="s">
        <v>30</v>
      </c>
      <c r="C119" s="9" t="s">
        <v>4</v>
      </c>
      <c r="D119" s="9" t="s">
        <v>9</v>
      </c>
      <c r="E119" s="12">
        <v>381560</v>
      </c>
      <c r="F119" s="11" t="str">
        <f t="shared" si="2"/>
        <v>2008年度</v>
      </c>
      <c r="G119" s="11" t="str">
        <f t="shared" si="3"/>
        <v>上半期</v>
      </c>
    </row>
    <row r="120" spans="1:7" x14ac:dyDescent="0.15">
      <c r="A120" s="8">
        <v>39629</v>
      </c>
      <c r="B120" s="9" t="s">
        <v>30</v>
      </c>
      <c r="C120" s="9" t="s">
        <v>4</v>
      </c>
      <c r="D120" s="9" t="s">
        <v>18</v>
      </c>
      <c r="E120" s="12">
        <v>357050</v>
      </c>
      <c r="F120" s="11" t="str">
        <f t="shared" si="2"/>
        <v>2008年度</v>
      </c>
      <c r="G120" s="11" t="str">
        <f t="shared" si="3"/>
        <v>上半期</v>
      </c>
    </row>
    <row r="121" spans="1:7" x14ac:dyDescent="0.15">
      <c r="A121" s="8">
        <v>39629</v>
      </c>
      <c r="B121" s="9" t="s">
        <v>30</v>
      </c>
      <c r="C121" s="9" t="s">
        <v>4</v>
      </c>
      <c r="D121" s="9" t="s">
        <v>3</v>
      </c>
      <c r="E121" s="12">
        <v>279300</v>
      </c>
      <c r="F121" s="11" t="str">
        <f t="shared" si="2"/>
        <v>2008年度</v>
      </c>
      <c r="G121" s="11" t="str">
        <f t="shared" si="3"/>
        <v>上半期</v>
      </c>
    </row>
    <row r="122" spans="1:7" x14ac:dyDescent="0.15">
      <c r="A122" s="8">
        <v>39629</v>
      </c>
      <c r="B122" s="9" t="s">
        <v>30</v>
      </c>
      <c r="C122" s="9" t="s">
        <v>4</v>
      </c>
      <c r="D122" s="9" t="s">
        <v>15</v>
      </c>
      <c r="E122" s="12">
        <v>244050</v>
      </c>
      <c r="F122" s="11" t="str">
        <f t="shared" si="2"/>
        <v>2008年度</v>
      </c>
      <c r="G122" s="11" t="str">
        <f t="shared" si="3"/>
        <v>上半期</v>
      </c>
    </row>
    <row r="123" spans="1:7" x14ac:dyDescent="0.15">
      <c r="A123" s="8">
        <v>39629</v>
      </c>
      <c r="B123" s="9" t="s">
        <v>30</v>
      </c>
      <c r="C123" s="9" t="s">
        <v>6</v>
      </c>
      <c r="D123" s="9" t="s">
        <v>10</v>
      </c>
      <c r="E123" s="12">
        <v>90000</v>
      </c>
      <c r="F123" s="11" t="str">
        <f t="shared" si="2"/>
        <v>2008年度</v>
      </c>
      <c r="G123" s="11" t="str">
        <f t="shared" si="3"/>
        <v>上半期</v>
      </c>
    </row>
    <row r="124" spans="1:7" x14ac:dyDescent="0.15">
      <c r="A124" s="8">
        <v>39629</v>
      </c>
      <c r="B124" s="9" t="s">
        <v>30</v>
      </c>
      <c r="C124" s="9" t="s">
        <v>6</v>
      </c>
      <c r="D124" s="9" t="s">
        <v>5</v>
      </c>
      <c r="E124" s="12">
        <v>497620</v>
      </c>
      <c r="F124" s="11" t="str">
        <f t="shared" si="2"/>
        <v>2008年度</v>
      </c>
      <c r="G124" s="11" t="str">
        <f t="shared" si="3"/>
        <v>上半期</v>
      </c>
    </row>
    <row r="125" spans="1:7" x14ac:dyDescent="0.15">
      <c r="A125" s="8">
        <v>39629</v>
      </c>
      <c r="B125" s="9" t="s">
        <v>30</v>
      </c>
      <c r="C125" s="9" t="s">
        <v>6</v>
      </c>
      <c r="D125" s="9" t="s">
        <v>14</v>
      </c>
      <c r="E125" s="12">
        <v>69350</v>
      </c>
      <c r="F125" s="11" t="str">
        <f t="shared" si="2"/>
        <v>2008年度</v>
      </c>
      <c r="G125" s="11" t="str">
        <f t="shared" si="3"/>
        <v>上半期</v>
      </c>
    </row>
    <row r="126" spans="1:7" x14ac:dyDescent="0.15">
      <c r="A126" s="8">
        <v>39629</v>
      </c>
      <c r="B126" s="9" t="s">
        <v>30</v>
      </c>
      <c r="C126" s="9" t="s">
        <v>6</v>
      </c>
      <c r="D126" s="9" t="s">
        <v>12</v>
      </c>
      <c r="E126" s="12">
        <v>84130</v>
      </c>
      <c r="F126" s="11" t="str">
        <f t="shared" si="2"/>
        <v>2008年度</v>
      </c>
      <c r="G126" s="11" t="str">
        <f t="shared" si="3"/>
        <v>上半期</v>
      </c>
    </row>
    <row r="127" spans="1:7" x14ac:dyDescent="0.15">
      <c r="A127" s="8">
        <v>39629</v>
      </c>
      <c r="B127" s="9" t="s">
        <v>30</v>
      </c>
      <c r="C127" s="9" t="s">
        <v>6</v>
      </c>
      <c r="D127" s="9" t="s">
        <v>11</v>
      </c>
      <c r="E127" s="12">
        <v>110300</v>
      </c>
      <c r="F127" s="11" t="str">
        <f t="shared" si="2"/>
        <v>2008年度</v>
      </c>
      <c r="G127" s="11" t="str">
        <f t="shared" si="3"/>
        <v>上半期</v>
      </c>
    </row>
    <row r="128" spans="1:7" x14ac:dyDescent="0.15">
      <c r="A128" s="8">
        <v>39660</v>
      </c>
      <c r="B128" s="9" t="s">
        <v>28</v>
      </c>
      <c r="C128" s="9" t="s">
        <v>8</v>
      </c>
      <c r="D128" s="9" t="s">
        <v>17</v>
      </c>
      <c r="E128" s="12">
        <v>281600</v>
      </c>
      <c r="F128" s="11" t="str">
        <f t="shared" si="2"/>
        <v>2008年度</v>
      </c>
      <c r="G128" s="11" t="str">
        <f t="shared" si="3"/>
        <v>上半期</v>
      </c>
    </row>
    <row r="129" spans="1:7" x14ac:dyDescent="0.15">
      <c r="A129" s="8">
        <v>39660</v>
      </c>
      <c r="B129" s="9" t="s">
        <v>28</v>
      </c>
      <c r="C129" s="9" t="s">
        <v>8</v>
      </c>
      <c r="D129" s="9" t="s">
        <v>16</v>
      </c>
      <c r="E129" s="12">
        <v>50050</v>
      </c>
      <c r="F129" s="11" t="str">
        <f t="shared" si="2"/>
        <v>2008年度</v>
      </c>
      <c r="G129" s="11" t="str">
        <f t="shared" si="3"/>
        <v>上半期</v>
      </c>
    </row>
    <row r="130" spans="1:7" x14ac:dyDescent="0.15">
      <c r="A130" s="8">
        <v>39660</v>
      </c>
      <c r="B130" s="9" t="s">
        <v>28</v>
      </c>
      <c r="C130" s="9" t="s">
        <v>8</v>
      </c>
      <c r="D130" s="9" t="s">
        <v>19</v>
      </c>
      <c r="E130" s="12">
        <v>57750</v>
      </c>
      <c r="F130" s="11" t="str">
        <f t="shared" ref="F130:F193" si="4">YEAR(A130)-(MONTH(A130)&lt;4)&amp;"年度"</f>
        <v>2008年度</v>
      </c>
      <c r="G130" s="11" t="str">
        <f t="shared" ref="G130:G193" si="5">IF((MONTH(A130)&gt;=4)*(MONTH(A130)&lt;=9),"上半期","下半期")</f>
        <v>上半期</v>
      </c>
    </row>
    <row r="131" spans="1:7" x14ac:dyDescent="0.15">
      <c r="A131" s="8">
        <v>39660</v>
      </c>
      <c r="B131" s="9" t="s">
        <v>28</v>
      </c>
      <c r="C131" s="9" t="s">
        <v>8</v>
      </c>
      <c r="D131" s="9" t="s">
        <v>7</v>
      </c>
      <c r="E131" s="12">
        <v>137200</v>
      </c>
      <c r="F131" s="11" t="str">
        <f t="shared" si="4"/>
        <v>2008年度</v>
      </c>
      <c r="G131" s="11" t="str">
        <f t="shared" si="5"/>
        <v>上半期</v>
      </c>
    </row>
    <row r="132" spans="1:7" x14ac:dyDescent="0.15">
      <c r="A132" s="8">
        <v>39660</v>
      </c>
      <c r="B132" s="9" t="s">
        <v>28</v>
      </c>
      <c r="C132" s="9" t="s">
        <v>8</v>
      </c>
      <c r="D132" s="9" t="s">
        <v>13</v>
      </c>
      <c r="E132" s="12">
        <v>19250</v>
      </c>
      <c r="F132" s="11" t="str">
        <f t="shared" si="4"/>
        <v>2008年度</v>
      </c>
      <c r="G132" s="11" t="str">
        <f t="shared" si="5"/>
        <v>上半期</v>
      </c>
    </row>
    <row r="133" spans="1:7" x14ac:dyDescent="0.15">
      <c r="A133" s="8">
        <v>39660</v>
      </c>
      <c r="B133" s="9" t="s">
        <v>28</v>
      </c>
      <c r="C133" s="9" t="s">
        <v>4</v>
      </c>
      <c r="D133" s="9" t="s">
        <v>9</v>
      </c>
      <c r="E133" s="12">
        <v>348500</v>
      </c>
      <c r="F133" s="11" t="str">
        <f t="shared" si="4"/>
        <v>2008年度</v>
      </c>
      <c r="G133" s="11" t="str">
        <f t="shared" si="5"/>
        <v>上半期</v>
      </c>
    </row>
    <row r="134" spans="1:7" x14ac:dyDescent="0.15">
      <c r="A134" s="8">
        <v>39660</v>
      </c>
      <c r="B134" s="9" t="s">
        <v>28</v>
      </c>
      <c r="C134" s="9" t="s">
        <v>4</v>
      </c>
      <c r="D134" s="9" t="s">
        <v>18</v>
      </c>
      <c r="E134" s="12">
        <v>370500</v>
      </c>
      <c r="F134" s="11" t="str">
        <f t="shared" si="4"/>
        <v>2008年度</v>
      </c>
      <c r="G134" s="11" t="str">
        <f t="shared" si="5"/>
        <v>上半期</v>
      </c>
    </row>
    <row r="135" spans="1:7" x14ac:dyDescent="0.15">
      <c r="A135" s="8">
        <v>39660</v>
      </c>
      <c r="B135" s="9" t="s">
        <v>28</v>
      </c>
      <c r="C135" s="9" t="s">
        <v>4</v>
      </c>
      <c r="D135" s="9" t="s">
        <v>3</v>
      </c>
      <c r="E135" s="12">
        <v>130000</v>
      </c>
      <c r="F135" s="11" t="str">
        <f t="shared" si="4"/>
        <v>2008年度</v>
      </c>
      <c r="G135" s="11" t="str">
        <f t="shared" si="5"/>
        <v>上半期</v>
      </c>
    </row>
    <row r="136" spans="1:7" x14ac:dyDescent="0.15">
      <c r="A136" s="8">
        <v>39660</v>
      </c>
      <c r="B136" s="9" t="s">
        <v>28</v>
      </c>
      <c r="C136" s="9" t="s">
        <v>4</v>
      </c>
      <c r="D136" s="9" t="s">
        <v>15</v>
      </c>
      <c r="E136" s="12">
        <v>3500</v>
      </c>
      <c r="F136" s="11" t="str">
        <f t="shared" si="4"/>
        <v>2008年度</v>
      </c>
      <c r="G136" s="11" t="str">
        <f t="shared" si="5"/>
        <v>上半期</v>
      </c>
    </row>
    <row r="137" spans="1:7" x14ac:dyDescent="0.15">
      <c r="A137" s="8">
        <v>39660</v>
      </c>
      <c r="B137" s="9" t="s">
        <v>28</v>
      </c>
      <c r="C137" s="9" t="s">
        <v>6</v>
      </c>
      <c r="D137" s="9" t="s">
        <v>10</v>
      </c>
      <c r="E137" s="12">
        <v>49500</v>
      </c>
      <c r="F137" s="11" t="str">
        <f t="shared" si="4"/>
        <v>2008年度</v>
      </c>
      <c r="G137" s="11" t="str">
        <f t="shared" si="5"/>
        <v>上半期</v>
      </c>
    </row>
    <row r="138" spans="1:7" x14ac:dyDescent="0.15">
      <c r="A138" s="8">
        <v>39660</v>
      </c>
      <c r="B138" s="9" t="s">
        <v>28</v>
      </c>
      <c r="C138" s="9" t="s">
        <v>6</v>
      </c>
      <c r="D138" s="9" t="s">
        <v>5</v>
      </c>
      <c r="E138" s="12">
        <v>297270</v>
      </c>
      <c r="F138" s="11" t="str">
        <f t="shared" si="4"/>
        <v>2008年度</v>
      </c>
      <c r="G138" s="11" t="str">
        <f t="shared" si="5"/>
        <v>上半期</v>
      </c>
    </row>
    <row r="139" spans="1:7" x14ac:dyDescent="0.15">
      <c r="A139" s="8">
        <v>39660</v>
      </c>
      <c r="B139" s="9" t="s">
        <v>28</v>
      </c>
      <c r="C139" s="9" t="s">
        <v>6</v>
      </c>
      <c r="D139" s="9" t="s">
        <v>14</v>
      </c>
      <c r="E139" s="12">
        <v>235200</v>
      </c>
      <c r="F139" s="11" t="str">
        <f t="shared" si="4"/>
        <v>2008年度</v>
      </c>
      <c r="G139" s="11" t="str">
        <f t="shared" si="5"/>
        <v>上半期</v>
      </c>
    </row>
    <row r="140" spans="1:7" x14ac:dyDescent="0.15">
      <c r="A140" s="8">
        <v>39660</v>
      </c>
      <c r="B140" s="9" t="s">
        <v>28</v>
      </c>
      <c r="C140" s="9" t="s">
        <v>6</v>
      </c>
      <c r="D140" s="9" t="s">
        <v>12</v>
      </c>
      <c r="E140" s="12">
        <v>33000</v>
      </c>
      <c r="F140" s="11" t="str">
        <f t="shared" si="4"/>
        <v>2008年度</v>
      </c>
      <c r="G140" s="11" t="str">
        <f t="shared" si="5"/>
        <v>上半期</v>
      </c>
    </row>
    <row r="141" spans="1:7" x14ac:dyDescent="0.15">
      <c r="A141" s="8">
        <v>39660</v>
      </c>
      <c r="B141" s="9" t="s">
        <v>28</v>
      </c>
      <c r="C141" s="9" t="s">
        <v>6</v>
      </c>
      <c r="D141" s="9" t="s">
        <v>11</v>
      </c>
      <c r="E141" s="12">
        <v>63800</v>
      </c>
      <c r="F141" s="11" t="str">
        <f t="shared" si="4"/>
        <v>2008年度</v>
      </c>
      <c r="G141" s="11" t="str">
        <f t="shared" si="5"/>
        <v>上半期</v>
      </c>
    </row>
    <row r="142" spans="1:7" x14ac:dyDescent="0.15">
      <c r="A142" s="8">
        <v>39660</v>
      </c>
      <c r="B142" s="9" t="s">
        <v>29</v>
      </c>
      <c r="C142" s="9" t="s">
        <v>8</v>
      </c>
      <c r="D142" s="9" t="s">
        <v>17</v>
      </c>
      <c r="E142" s="12">
        <v>67400</v>
      </c>
      <c r="F142" s="11" t="str">
        <f t="shared" si="4"/>
        <v>2008年度</v>
      </c>
      <c r="G142" s="11" t="str">
        <f t="shared" si="5"/>
        <v>上半期</v>
      </c>
    </row>
    <row r="143" spans="1:7" x14ac:dyDescent="0.15">
      <c r="A143" s="8">
        <v>39660</v>
      </c>
      <c r="B143" s="9" t="s">
        <v>29</v>
      </c>
      <c r="C143" s="9" t="s">
        <v>8</v>
      </c>
      <c r="D143" s="9" t="s">
        <v>16</v>
      </c>
      <c r="E143" s="12">
        <v>364460</v>
      </c>
      <c r="F143" s="11" t="str">
        <f t="shared" si="4"/>
        <v>2008年度</v>
      </c>
      <c r="G143" s="11" t="str">
        <f t="shared" si="5"/>
        <v>上半期</v>
      </c>
    </row>
    <row r="144" spans="1:7" x14ac:dyDescent="0.15">
      <c r="A144" s="8">
        <v>39660</v>
      </c>
      <c r="B144" s="9" t="s">
        <v>29</v>
      </c>
      <c r="C144" s="9" t="s">
        <v>8</v>
      </c>
      <c r="D144" s="9" t="s">
        <v>19</v>
      </c>
      <c r="E144" s="12">
        <v>260450</v>
      </c>
      <c r="F144" s="11" t="str">
        <f t="shared" si="4"/>
        <v>2008年度</v>
      </c>
      <c r="G144" s="11" t="str">
        <f t="shared" si="5"/>
        <v>上半期</v>
      </c>
    </row>
    <row r="145" spans="1:7" x14ac:dyDescent="0.15">
      <c r="A145" s="8">
        <v>39660</v>
      </c>
      <c r="B145" s="9" t="s">
        <v>29</v>
      </c>
      <c r="C145" s="9" t="s">
        <v>8</v>
      </c>
      <c r="D145" s="9" t="s">
        <v>7</v>
      </c>
      <c r="E145" s="12">
        <v>171070</v>
      </c>
      <c r="F145" s="11" t="str">
        <f t="shared" si="4"/>
        <v>2008年度</v>
      </c>
      <c r="G145" s="11" t="str">
        <f t="shared" si="5"/>
        <v>上半期</v>
      </c>
    </row>
    <row r="146" spans="1:7" x14ac:dyDescent="0.15">
      <c r="A146" s="8">
        <v>39660</v>
      </c>
      <c r="B146" s="9" t="s">
        <v>29</v>
      </c>
      <c r="C146" s="9" t="s">
        <v>8</v>
      </c>
      <c r="D146" s="9" t="s">
        <v>13</v>
      </c>
      <c r="E146" s="12">
        <v>195500</v>
      </c>
      <c r="F146" s="11" t="str">
        <f t="shared" si="4"/>
        <v>2008年度</v>
      </c>
      <c r="G146" s="11" t="str">
        <f t="shared" si="5"/>
        <v>上半期</v>
      </c>
    </row>
    <row r="147" spans="1:7" x14ac:dyDescent="0.15">
      <c r="A147" s="8">
        <v>39660</v>
      </c>
      <c r="B147" s="9" t="s">
        <v>29</v>
      </c>
      <c r="C147" s="9" t="s">
        <v>4</v>
      </c>
      <c r="D147" s="9" t="s">
        <v>9</v>
      </c>
      <c r="E147" s="12">
        <v>402640</v>
      </c>
      <c r="F147" s="11" t="str">
        <f t="shared" si="4"/>
        <v>2008年度</v>
      </c>
      <c r="G147" s="11" t="str">
        <f t="shared" si="5"/>
        <v>上半期</v>
      </c>
    </row>
    <row r="148" spans="1:7" x14ac:dyDescent="0.15">
      <c r="A148" s="8">
        <v>39660</v>
      </c>
      <c r="B148" s="9" t="s">
        <v>29</v>
      </c>
      <c r="C148" s="9" t="s">
        <v>4</v>
      </c>
      <c r="D148" s="9" t="s">
        <v>18</v>
      </c>
      <c r="E148" s="12">
        <v>166490</v>
      </c>
      <c r="F148" s="11" t="str">
        <f t="shared" si="4"/>
        <v>2008年度</v>
      </c>
      <c r="G148" s="11" t="str">
        <f t="shared" si="5"/>
        <v>上半期</v>
      </c>
    </row>
    <row r="149" spans="1:7" x14ac:dyDescent="0.15">
      <c r="A149" s="8">
        <v>39660</v>
      </c>
      <c r="B149" s="9" t="s">
        <v>29</v>
      </c>
      <c r="C149" s="9" t="s">
        <v>4</v>
      </c>
      <c r="D149" s="9" t="s">
        <v>3</v>
      </c>
      <c r="E149" s="12">
        <v>464630</v>
      </c>
      <c r="F149" s="11" t="str">
        <f t="shared" si="4"/>
        <v>2008年度</v>
      </c>
      <c r="G149" s="11" t="str">
        <f t="shared" si="5"/>
        <v>上半期</v>
      </c>
    </row>
    <row r="150" spans="1:7" x14ac:dyDescent="0.15">
      <c r="A150" s="8">
        <v>39660</v>
      </c>
      <c r="B150" s="9" t="s">
        <v>29</v>
      </c>
      <c r="C150" s="9" t="s">
        <v>4</v>
      </c>
      <c r="D150" s="9" t="s">
        <v>15</v>
      </c>
      <c r="E150" s="12">
        <v>380560</v>
      </c>
      <c r="F150" s="11" t="str">
        <f t="shared" si="4"/>
        <v>2008年度</v>
      </c>
      <c r="G150" s="11" t="str">
        <f t="shared" si="5"/>
        <v>上半期</v>
      </c>
    </row>
    <row r="151" spans="1:7" x14ac:dyDescent="0.15">
      <c r="A151" s="8">
        <v>39660</v>
      </c>
      <c r="B151" s="9" t="s">
        <v>29</v>
      </c>
      <c r="C151" s="9" t="s">
        <v>6</v>
      </c>
      <c r="D151" s="9" t="s">
        <v>10</v>
      </c>
      <c r="E151" s="12">
        <v>360000</v>
      </c>
      <c r="F151" s="11" t="str">
        <f t="shared" si="4"/>
        <v>2008年度</v>
      </c>
      <c r="G151" s="11" t="str">
        <f t="shared" si="5"/>
        <v>上半期</v>
      </c>
    </row>
    <row r="152" spans="1:7" x14ac:dyDescent="0.15">
      <c r="A152" s="8">
        <v>39660</v>
      </c>
      <c r="B152" s="9" t="s">
        <v>29</v>
      </c>
      <c r="C152" s="9" t="s">
        <v>6</v>
      </c>
      <c r="D152" s="9" t="s">
        <v>5</v>
      </c>
      <c r="E152" s="12">
        <v>489310</v>
      </c>
      <c r="F152" s="11" t="str">
        <f t="shared" si="4"/>
        <v>2008年度</v>
      </c>
      <c r="G152" s="11" t="str">
        <f t="shared" si="5"/>
        <v>上半期</v>
      </c>
    </row>
    <row r="153" spans="1:7" x14ac:dyDescent="0.15">
      <c r="A153" s="8">
        <v>39660</v>
      </c>
      <c r="B153" s="9" t="s">
        <v>29</v>
      </c>
      <c r="C153" s="9" t="s">
        <v>6</v>
      </c>
      <c r="D153" s="9" t="s">
        <v>14</v>
      </c>
      <c r="E153" s="12">
        <v>82880</v>
      </c>
      <c r="F153" s="11" t="str">
        <f t="shared" si="4"/>
        <v>2008年度</v>
      </c>
      <c r="G153" s="11" t="str">
        <f t="shared" si="5"/>
        <v>上半期</v>
      </c>
    </row>
    <row r="154" spans="1:7" x14ac:dyDescent="0.15">
      <c r="A154" s="8">
        <v>39660</v>
      </c>
      <c r="B154" s="9" t="s">
        <v>29</v>
      </c>
      <c r="C154" s="9" t="s">
        <v>6</v>
      </c>
      <c r="D154" s="9" t="s">
        <v>12</v>
      </c>
      <c r="E154" s="12">
        <v>110970</v>
      </c>
      <c r="F154" s="11" t="str">
        <f t="shared" si="4"/>
        <v>2008年度</v>
      </c>
      <c r="G154" s="11" t="str">
        <f t="shared" si="5"/>
        <v>上半期</v>
      </c>
    </row>
    <row r="155" spans="1:7" x14ac:dyDescent="0.15">
      <c r="A155" s="8">
        <v>39660</v>
      </c>
      <c r="B155" s="9" t="s">
        <v>29</v>
      </c>
      <c r="C155" s="9" t="s">
        <v>6</v>
      </c>
      <c r="D155" s="9" t="s">
        <v>11</v>
      </c>
      <c r="E155" s="12">
        <v>212420</v>
      </c>
      <c r="F155" s="11" t="str">
        <f t="shared" si="4"/>
        <v>2008年度</v>
      </c>
      <c r="G155" s="11" t="str">
        <f t="shared" si="5"/>
        <v>上半期</v>
      </c>
    </row>
    <row r="156" spans="1:7" x14ac:dyDescent="0.15">
      <c r="A156" s="8">
        <v>39659</v>
      </c>
      <c r="B156" s="9" t="s">
        <v>30</v>
      </c>
      <c r="C156" s="9" t="s">
        <v>8</v>
      </c>
      <c r="D156" s="9" t="s">
        <v>17</v>
      </c>
      <c r="E156" s="12">
        <v>437860</v>
      </c>
      <c r="F156" s="11" t="str">
        <f t="shared" si="4"/>
        <v>2008年度</v>
      </c>
      <c r="G156" s="11" t="str">
        <f t="shared" si="5"/>
        <v>上半期</v>
      </c>
    </row>
    <row r="157" spans="1:7" x14ac:dyDescent="0.15">
      <c r="A157" s="8">
        <v>39659</v>
      </c>
      <c r="B157" s="9" t="s">
        <v>30</v>
      </c>
      <c r="C157" s="9" t="s">
        <v>8</v>
      </c>
      <c r="D157" s="9" t="s">
        <v>16</v>
      </c>
      <c r="E157" s="12">
        <v>486620</v>
      </c>
      <c r="F157" s="11" t="str">
        <f t="shared" si="4"/>
        <v>2008年度</v>
      </c>
      <c r="G157" s="11" t="str">
        <f t="shared" si="5"/>
        <v>上半期</v>
      </c>
    </row>
    <row r="158" spans="1:7" x14ac:dyDescent="0.15">
      <c r="A158" s="8">
        <v>39659</v>
      </c>
      <c r="B158" s="9" t="s">
        <v>30</v>
      </c>
      <c r="C158" s="9" t="s">
        <v>8</v>
      </c>
      <c r="D158" s="9" t="s">
        <v>19</v>
      </c>
      <c r="E158" s="12">
        <v>316610</v>
      </c>
      <c r="F158" s="11" t="str">
        <f t="shared" si="4"/>
        <v>2008年度</v>
      </c>
      <c r="G158" s="11" t="str">
        <f t="shared" si="5"/>
        <v>上半期</v>
      </c>
    </row>
    <row r="159" spans="1:7" x14ac:dyDescent="0.15">
      <c r="A159" s="8">
        <v>39659</v>
      </c>
      <c r="B159" s="9" t="s">
        <v>30</v>
      </c>
      <c r="C159" s="9" t="s">
        <v>8</v>
      </c>
      <c r="D159" s="9" t="s">
        <v>7</v>
      </c>
      <c r="E159" s="12">
        <v>73120</v>
      </c>
      <c r="F159" s="11" t="str">
        <f t="shared" si="4"/>
        <v>2008年度</v>
      </c>
      <c r="G159" s="11" t="str">
        <f t="shared" si="5"/>
        <v>上半期</v>
      </c>
    </row>
    <row r="160" spans="1:7" x14ac:dyDescent="0.15">
      <c r="A160" s="8">
        <v>39659</v>
      </c>
      <c r="B160" s="9" t="s">
        <v>30</v>
      </c>
      <c r="C160" s="9" t="s">
        <v>8</v>
      </c>
      <c r="D160" s="9" t="s">
        <v>13</v>
      </c>
      <c r="E160" s="12">
        <v>191670</v>
      </c>
      <c r="F160" s="11" t="str">
        <f t="shared" si="4"/>
        <v>2008年度</v>
      </c>
      <c r="G160" s="11" t="str">
        <f t="shared" si="5"/>
        <v>上半期</v>
      </c>
    </row>
    <row r="161" spans="1:7" x14ac:dyDescent="0.15">
      <c r="A161" s="8">
        <v>39659</v>
      </c>
      <c r="B161" s="9" t="s">
        <v>30</v>
      </c>
      <c r="C161" s="9" t="s">
        <v>4</v>
      </c>
      <c r="D161" s="9" t="s">
        <v>9</v>
      </c>
      <c r="E161" s="12">
        <v>96730</v>
      </c>
      <c r="F161" s="11" t="str">
        <f t="shared" si="4"/>
        <v>2008年度</v>
      </c>
      <c r="G161" s="11" t="str">
        <f t="shared" si="5"/>
        <v>上半期</v>
      </c>
    </row>
    <row r="162" spans="1:7" x14ac:dyDescent="0.15">
      <c r="A162" s="8">
        <v>39659</v>
      </c>
      <c r="B162" s="9" t="s">
        <v>30</v>
      </c>
      <c r="C162" s="9" t="s">
        <v>4</v>
      </c>
      <c r="D162" s="9" t="s">
        <v>18</v>
      </c>
      <c r="E162" s="12">
        <v>359470</v>
      </c>
      <c r="F162" s="11" t="str">
        <f t="shared" si="4"/>
        <v>2008年度</v>
      </c>
      <c r="G162" s="11" t="str">
        <f t="shared" si="5"/>
        <v>上半期</v>
      </c>
    </row>
    <row r="163" spans="1:7" x14ac:dyDescent="0.15">
      <c r="A163" s="8">
        <v>39659</v>
      </c>
      <c r="B163" s="9" t="s">
        <v>30</v>
      </c>
      <c r="C163" s="9" t="s">
        <v>4</v>
      </c>
      <c r="D163" s="9" t="s">
        <v>3</v>
      </c>
      <c r="E163" s="12">
        <v>509410</v>
      </c>
      <c r="F163" s="11" t="str">
        <f t="shared" si="4"/>
        <v>2008年度</v>
      </c>
      <c r="G163" s="11" t="str">
        <f t="shared" si="5"/>
        <v>上半期</v>
      </c>
    </row>
    <row r="164" spans="1:7" x14ac:dyDescent="0.15">
      <c r="A164" s="8">
        <v>39659</v>
      </c>
      <c r="B164" s="9" t="s">
        <v>30</v>
      </c>
      <c r="C164" s="9" t="s">
        <v>4</v>
      </c>
      <c r="D164" s="9" t="s">
        <v>15</v>
      </c>
      <c r="E164" s="12">
        <v>204350</v>
      </c>
      <c r="F164" s="11" t="str">
        <f t="shared" si="4"/>
        <v>2008年度</v>
      </c>
      <c r="G164" s="11" t="str">
        <f t="shared" si="5"/>
        <v>上半期</v>
      </c>
    </row>
    <row r="165" spans="1:7" x14ac:dyDescent="0.15">
      <c r="A165" s="8">
        <v>39659</v>
      </c>
      <c r="B165" s="9" t="s">
        <v>30</v>
      </c>
      <c r="C165" s="9" t="s">
        <v>6</v>
      </c>
      <c r="D165" s="9" t="s">
        <v>10</v>
      </c>
      <c r="E165" s="12">
        <v>270000</v>
      </c>
      <c r="F165" s="11" t="str">
        <f t="shared" si="4"/>
        <v>2008年度</v>
      </c>
      <c r="G165" s="11" t="str">
        <f t="shared" si="5"/>
        <v>上半期</v>
      </c>
    </row>
    <row r="166" spans="1:7" x14ac:dyDescent="0.15">
      <c r="A166" s="8">
        <v>39659</v>
      </c>
      <c r="B166" s="9" t="s">
        <v>30</v>
      </c>
      <c r="C166" s="9" t="s">
        <v>6</v>
      </c>
      <c r="D166" s="9" t="s">
        <v>5</v>
      </c>
      <c r="E166" s="12">
        <v>332050</v>
      </c>
      <c r="F166" s="11" t="str">
        <f t="shared" si="4"/>
        <v>2008年度</v>
      </c>
      <c r="G166" s="11" t="str">
        <f t="shared" si="5"/>
        <v>上半期</v>
      </c>
    </row>
    <row r="167" spans="1:7" x14ac:dyDescent="0.15">
      <c r="A167" s="8">
        <v>39659</v>
      </c>
      <c r="B167" s="9" t="s">
        <v>30</v>
      </c>
      <c r="C167" s="9" t="s">
        <v>6</v>
      </c>
      <c r="D167" s="9" t="s">
        <v>14</v>
      </c>
      <c r="E167" s="12">
        <v>233380</v>
      </c>
      <c r="F167" s="11" t="str">
        <f t="shared" si="4"/>
        <v>2008年度</v>
      </c>
      <c r="G167" s="11" t="str">
        <f t="shared" si="5"/>
        <v>上半期</v>
      </c>
    </row>
    <row r="168" spans="1:7" x14ac:dyDescent="0.15">
      <c r="A168" s="8">
        <v>39659</v>
      </c>
      <c r="B168" s="9" t="s">
        <v>30</v>
      </c>
      <c r="C168" s="9" t="s">
        <v>6</v>
      </c>
      <c r="D168" s="9" t="s">
        <v>12</v>
      </c>
      <c r="E168" s="12">
        <v>413970</v>
      </c>
      <c r="F168" s="11" t="str">
        <f t="shared" si="4"/>
        <v>2008年度</v>
      </c>
      <c r="G168" s="11" t="str">
        <f t="shared" si="5"/>
        <v>上半期</v>
      </c>
    </row>
    <row r="169" spans="1:7" x14ac:dyDescent="0.15">
      <c r="A169" s="8">
        <v>39659</v>
      </c>
      <c r="B169" s="9" t="s">
        <v>30</v>
      </c>
      <c r="C169" s="9" t="s">
        <v>6</v>
      </c>
      <c r="D169" s="9" t="s">
        <v>11</v>
      </c>
      <c r="E169" s="12">
        <v>181240</v>
      </c>
      <c r="F169" s="11" t="str">
        <f t="shared" si="4"/>
        <v>2008年度</v>
      </c>
      <c r="G169" s="11" t="str">
        <f t="shared" si="5"/>
        <v>上半期</v>
      </c>
    </row>
    <row r="170" spans="1:7" x14ac:dyDescent="0.15">
      <c r="A170" s="8">
        <v>39691</v>
      </c>
      <c r="B170" s="9" t="s">
        <v>28</v>
      </c>
      <c r="C170" s="9" t="s">
        <v>8</v>
      </c>
      <c r="D170" s="9" t="s">
        <v>17</v>
      </c>
      <c r="E170" s="12">
        <v>35200</v>
      </c>
      <c r="F170" s="11" t="str">
        <f t="shared" si="4"/>
        <v>2008年度</v>
      </c>
      <c r="G170" s="11" t="str">
        <f t="shared" si="5"/>
        <v>上半期</v>
      </c>
    </row>
    <row r="171" spans="1:7" x14ac:dyDescent="0.15">
      <c r="A171" s="8">
        <v>39691</v>
      </c>
      <c r="B171" s="9" t="s">
        <v>28</v>
      </c>
      <c r="C171" s="9" t="s">
        <v>8</v>
      </c>
      <c r="D171" s="9" t="s">
        <v>16</v>
      </c>
      <c r="E171" s="12">
        <v>414050</v>
      </c>
      <c r="F171" s="11" t="str">
        <f t="shared" si="4"/>
        <v>2008年度</v>
      </c>
      <c r="G171" s="11" t="str">
        <f t="shared" si="5"/>
        <v>上半期</v>
      </c>
    </row>
    <row r="172" spans="1:7" x14ac:dyDescent="0.15">
      <c r="A172" s="8">
        <v>39691</v>
      </c>
      <c r="B172" s="9" t="s">
        <v>28</v>
      </c>
      <c r="C172" s="9" t="s">
        <v>8</v>
      </c>
      <c r="D172" s="9" t="s">
        <v>19</v>
      </c>
      <c r="E172" s="12">
        <v>47250</v>
      </c>
      <c r="F172" s="11" t="str">
        <f t="shared" si="4"/>
        <v>2008年度</v>
      </c>
      <c r="G172" s="11" t="str">
        <f t="shared" si="5"/>
        <v>上半期</v>
      </c>
    </row>
    <row r="173" spans="1:7" x14ac:dyDescent="0.15">
      <c r="A173" s="8">
        <v>39691</v>
      </c>
      <c r="B173" s="9" t="s">
        <v>28</v>
      </c>
      <c r="C173" s="9" t="s">
        <v>8</v>
      </c>
      <c r="D173" s="9" t="s">
        <v>7</v>
      </c>
      <c r="E173" s="12">
        <v>151200</v>
      </c>
      <c r="F173" s="11" t="str">
        <f t="shared" si="4"/>
        <v>2008年度</v>
      </c>
      <c r="G173" s="11" t="str">
        <f t="shared" si="5"/>
        <v>上半期</v>
      </c>
    </row>
    <row r="174" spans="1:7" x14ac:dyDescent="0.15">
      <c r="A174" s="8">
        <v>39691</v>
      </c>
      <c r="B174" s="9" t="s">
        <v>28</v>
      </c>
      <c r="C174" s="9" t="s">
        <v>8</v>
      </c>
      <c r="D174" s="9" t="s">
        <v>13</v>
      </c>
      <c r="E174" s="12">
        <v>207900</v>
      </c>
      <c r="F174" s="11" t="str">
        <f t="shared" si="4"/>
        <v>2008年度</v>
      </c>
      <c r="G174" s="11" t="str">
        <f t="shared" si="5"/>
        <v>上半期</v>
      </c>
    </row>
    <row r="175" spans="1:7" x14ac:dyDescent="0.15">
      <c r="A175" s="8">
        <v>39691</v>
      </c>
      <c r="B175" s="9" t="s">
        <v>28</v>
      </c>
      <c r="C175" s="9" t="s">
        <v>4</v>
      </c>
      <c r="D175" s="9" t="s">
        <v>9</v>
      </c>
      <c r="E175" s="12">
        <v>76500</v>
      </c>
      <c r="F175" s="11" t="str">
        <f t="shared" si="4"/>
        <v>2008年度</v>
      </c>
      <c r="G175" s="11" t="str">
        <f t="shared" si="5"/>
        <v>上半期</v>
      </c>
    </row>
    <row r="176" spans="1:7" x14ac:dyDescent="0.15">
      <c r="A176" s="8">
        <v>39691</v>
      </c>
      <c r="B176" s="9" t="s">
        <v>28</v>
      </c>
      <c r="C176" s="9" t="s">
        <v>4</v>
      </c>
      <c r="D176" s="9" t="s">
        <v>18</v>
      </c>
      <c r="E176" s="9">
        <v>0</v>
      </c>
      <c r="F176" s="11" t="str">
        <f t="shared" si="4"/>
        <v>2008年度</v>
      </c>
      <c r="G176" s="11" t="str">
        <f t="shared" si="5"/>
        <v>上半期</v>
      </c>
    </row>
    <row r="177" spans="1:7" x14ac:dyDescent="0.15">
      <c r="A177" s="8">
        <v>39691</v>
      </c>
      <c r="B177" s="9" t="s">
        <v>28</v>
      </c>
      <c r="C177" s="9" t="s">
        <v>4</v>
      </c>
      <c r="D177" s="9" t="s">
        <v>3</v>
      </c>
      <c r="E177" s="12">
        <v>105000</v>
      </c>
      <c r="F177" s="11" t="str">
        <f t="shared" si="4"/>
        <v>2008年度</v>
      </c>
      <c r="G177" s="11" t="str">
        <f t="shared" si="5"/>
        <v>上半期</v>
      </c>
    </row>
    <row r="178" spans="1:7" x14ac:dyDescent="0.15">
      <c r="A178" s="8">
        <v>39691</v>
      </c>
      <c r="B178" s="9" t="s">
        <v>28</v>
      </c>
      <c r="C178" s="9" t="s">
        <v>4</v>
      </c>
      <c r="D178" s="9" t="s">
        <v>15</v>
      </c>
      <c r="E178" s="12">
        <v>50750</v>
      </c>
      <c r="F178" s="11" t="str">
        <f t="shared" si="4"/>
        <v>2008年度</v>
      </c>
      <c r="G178" s="11" t="str">
        <f t="shared" si="5"/>
        <v>上半期</v>
      </c>
    </row>
    <row r="179" spans="1:7" x14ac:dyDescent="0.15">
      <c r="A179" s="8">
        <v>39691</v>
      </c>
      <c r="B179" s="9" t="s">
        <v>28</v>
      </c>
      <c r="C179" s="9" t="s">
        <v>6</v>
      </c>
      <c r="D179" s="9" t="s">
        <v>10</v>
      </c>
      <c r="E179" s="12">
        <v>88500</v>
      </c>
      <c r="F179" s="11" t="str">
        <f t="shared" si="4"/>
        <v>2008年度</v>
      </c>
      <c r="G179" s="11" t="str">
        <f t="shared" si="5"/>
        <v>上半期</v>
      </c>
    </row>
    <row r="180" spans="1:7" x14ac:dyDescent="0.15">
      <c r="A180" s="8">
        <v>39691</v>
      </c>
      <c r="B180" s="9" t="s">
        <v>28</v>
      </c>
      <c r="C180" s="9" t="s">
        <v>6</v>
      </c>
      <c r="D180" s="9" t="s">
        <v>5</v>
      </c>
      <c r="E180" s="12">
        <v>165150</v>
      </c>
      <c r="F180" s="11" t="str">
        <f t="shared" si="4"/>
        <v>2008年度</v>
      </c>
      <c r="G180" s="11" t="str">
        <f t="shared" si="5"/>
        <v>上半期</v>
      </c>
    </row>
    <row r="181" spans="1:7" x14ac:dyDescent="0.15">
      <c r="A181" s="8">
        <v>39691</v>
      </c>
      <c r="B181" s="9" t="s">
        <v>28</v>
      </c>
      <c r="C181" s="9" t="s">
        <v>6</v>
      </c>
      <c r="D181" s="9" t="s">
        <v>14</v>
      </c>
      <c r="E181" s="12">
        <v>148800</v>
      </c>
      <c r="F181" s="11" t="str">
        <f t="shared" si="4"/>
        <v>2008年度</v>
      </c>
      <c r="G181" s="11" t="str">
        <f t="shared" si="5"/>
        <v>上半期</v>
      </c>
    </row>
    <row r="182" spans="1:7" x14ac:dyDescent="0.15">
      <c r="A182" s="8">
        <v>39691</v>
      </c>
      <c r="B182" s="9" t="s">
        <v>28</v>
      </c>
      <c r="C182" s="9" t="s">
        <v>6</v>
      </c>
      <c r="D182" s="9" t="s">
        <v>12</v>
      </c>
      <c r="E182" s="12">
        <v>36300</v>
      </c>
      <c r="F182" s="11" t="str">
        <f t="shared" si="4"/>
        <v>2008年度</v>
      </c>
      <c r="G182" s="11" t="str">
        <f t="shared" si="5"/>
        <v>上半期</v>
      </c>
    </row>
    <row r="183" spans="1:7" x14ac:dyDescent="0.15">
      <c r="A183" s="8">
        <v>39691</v>
      </c>
      <c r="B183" s="9" t="s">
        <v>28</v>
      </c>
      <c r="C183" s="9" t="s">
        <v>6</v>
      </c>
      <c r="D183" s="9" t="s">
        <v>11</v>
      </c>
      <c r="E183" s="12">
        <v>83600</v>
      </c>
      <c r="F183" s="11" t="str">
        <f t="shared" si="4"/>
        <v>2008年度</v>
      </c>
      <c r="G183" s="11" t="str">
        <f t="shared" si="5"/>
        <v>上半期</v>
      </c>
    </row>
    <row r="184" spans="1:7" x14ac:dyDescent="0.15">
      <c r="A184" s="8">
        <v>39690</v>
      </c>
      <c r="B184" s="9" t="s">
        <v>29</v>
      </c>
      <c r="C184" s="9" t="s">
        <v>8</v>
      </c>
      <c r="D184" s="9" t="s">
        <v>17</v>
      </c>
      <c r="E184" s="12">
        <v>357530</v>
      </c>
      <c r="F184" s="11" t="str">
        <f t="shared" si="4"/>
        <v>2008年度</v>
      </c>
      <c r="G184" s="11" t="str">
        <f t="shared" si="5"/>
        <v>上半期</v>
      </c>
    </row>
    <row r="185" spans="1:7" x14ac:dyDescent="0.15">
      <c r="A185" s="8">
        <v>39690</v>
      </c>
      <c r="B185" s="9" t="s">
        <v>29</v>
      </c>
      <c r="C185" s="9" t="s">
        <v>8</v>
      </c>
      <c r="D185" s="9" t="s">
        <v>16</v>
      </c>
      <c r="E185" s="12">
        <v>479840</v>
      </c>
      <c r="F185" s="11" t="str">
        <f t="shared" si="4"/>
        <v>2008年度</v>
      </c>
      <c r="G185" s="11" t="str">
        <f t="shared" si="5"/>
        <v>上半期</v>
      </c>
    </row>
    <row r="186" spans="1:7" x14ac:dyDescent="0.15">
      <c r="A186" s="8">
        <v>39690</v>
      </c>
      <c r="B186" s="9" t="s">
        <v>29</v>
      </c>
      <c r="C186" s="9" t="s">
        <v>8</v>
      </c>
      <c r="D186" s="9" t="s">
        <v>19</v>
      </c>
      <c r="E186" s="12">
        <v>388240</v>
      </c>
      <c r="F186" s="11" t="str">
        <f t="shared" si="4"/>
        <v>2008年度</v>
      </c>
      <c r="G186" s="11" t="str">
        <f t="shared" si="5"/>
        <v>上半期</v>
      </c>
    </row>
    <row r="187" spans="1:7" x14ac:dyDescent="0.15">
      <c r="A187" s="8">
        <v>39690</v>
      </c>
      <c r="B187" s="9" t="s">
        <v>29</v>
      </c>
      <c r="C187" s="9" t="s">
        <v>8</v>
      </c>
      <c r="D187" s="9" t="s">
        <v>7</v>
      </c>
      <c r="E187" s="12">
        <v>57710</v>
      </c>
      <c r="F187" s="11" t="str">
        <f t="shared" si="4"/>
        <v>2008年度</v>
      </c>
      <c r="G187" s="11" t="str">
        <f t="shared" si="5"/>
        <v>上半期</v>
      </c>
    </row>
    <row r="188" spans="1:7" x14ac:dyDescent="0.15">
      <c r="A188" s="8">
        <v>39690</v>
      </c>
      <c r="B188" s="9" t="s">
        <v>29</v>
      </c>
      <c r="C188" s="9" t="s">
        <v>8</v>
      </c>
      <c r="D188" s="9" t="s">
        <v>13</v>
      </c>
      <c r="E188" s="12">
        <v>274760</v>
      </c>
      <c r="F188" s="11" t="str">
        <f t="shared" si="4"/>
        <v>2008年度</v>
      </c>
      <c r="G188" s="11" t="str">
        <f t="shared" si="5"/>
        <v>上半期</v>
      </c>
    </row>
    <row r="189" spans="1:7" x14ac:dyDescent="0.15">
      <c r="A189" s="8">
        <v>39690</v>
      </c>
      <c r="B189" s="9" t="s">
        <v>29</v>
      </c>
      <c r="C189" s="9" t="s">
        <v>4</v>
      </c>
      <c r="D189" s="9" t="s">
        <v>9</v>
      </c>
      <c r="E189" s="12">
        <v>281570</v>
      </c>
      <c r="F189" s="11" t="str">
        <f t="shared" si="4"/>
        <v>2008年度</v>
      </c>
      <c r="G189" s="11" t="str">
        <f t="shared" si="5"/>
        <v>上半期</v>
      </c>
    </row>
    <row r="190" spans="1:7" x14ac:dyDescent="0.15">
      <c r="A190" s="8">
        <v>39690</v>
      </c>
      <c r="B190" s="9" t="s">
        <v>29</v>
      </c>
      <c r="C190" s="9" t="s">
        <v>4</v>
      </c>
      <c r="D190" s="9" t="s">
        <v>18</v>
      </c>
      <c r="E190" s="12">
        <v>163520</v>
      </c>
      <c r="F190" s="11" t="str">
        <f t="shared" si="4"/>
        <v>2008年度</v>
      </c>
      <c r="G190" s="11" t="str">
        <f t="shared" si="5"/>
        <v>上半期</v>
      </c>
    </row>
    <row r="191" spans="1:7" x14ac:dyDescent="0.15">
      <c r="A191" s="8">
        <v>39690</v>
      </c>
      <c r="B191" s="9" t="s">
        <v>29</v>
      </c>
      <c r="C191" s="9" t="s">
        <v>4</v>
      </c>
      <c r="D191" s="9" t="s">
        <v>3</v>
      </c>
      <c r="E191" s="12">
        <v>425590</v>
      </c>
      <c r="F191" s="11" t="str">
        <f t="shared" si="4"/>
        <v>2008年度</v>
      </c>
      <c r="G191" s="11" t="str">
        <f t="shared" si="5"/>
        <v>上半期</v>
      </c>
    </row>
    <row r="192" spans="1:7" x14ac:dyDescent="0.15">
      <c r="A192" s="8">
        <v>39690</v>
      </c>
      <c r="B192" s="9" t="s">
        <v>29</v>
      </c>
      <c r="C192" s="9" t="s">
        <v>4</v>
      </c>
      <c r="D192" s="9" t="s">
        <v>15</v>
      </c>
      <c r="E192" s="12">
        <v>77730</v>
      </c>
      <c r="F192" s="11" t="str">
        <f t="shared" si="4"/>
        <v>2008年度</v>
      </c>
      <c r="G192" s="11" t="str">
        <f t="shared" si="5"/>
        <v>上半期</v>
      </c>
    </row>
    <row r="193" spans="1:7" x14ac:dyDescent="0.15">
      <c r="A193" s="8">
        <v>39690</v>
      </c>
      <c r="B193" s="9" t="s">
        <v>29</v>
      </c>
      <c r="C193" s="9" t="s">
        <v>6</v>
      </c>
      <c r="D193" s="9" t="s">
        <v>10</v>
      </c>
      <c r="E193" s="12">
        <v>135000</v>
      </c>
      <c r="F193" s="11" t="str">
        <f t="shared" si="4"/>
        <v>2008年度</v>
      </c>
      <c r="G193" s="11" t="str">
        <f t="shared" si="5"/>
        <v>上半期</v>
      </c>
    </row>
    <row r="194" spans="1:7" x14ac:dyDescent="0.15">
      <c r="A194" s="8">
        <v>39690</v>
      </c>
      <c r="B194" s="9" t="s">
        <v>29</v>
      </c>
      <c r="C194" s="9" t="s">
        <v>6</v>
      </c>
      <c r="D194" s="9" t="s">
        <v>5</v>
      </c>
      <c r="E194" s="12">
        <v>291230</v>
      </c>
      <c r="F194" s="11" t="str">
        <f t="shared" ref="F194:F257" si="6">YEAR(A194)-(MONTH(A194)&lt;4)&amp;"年度"</f>
        <v>2008年度</v>
      </c>
      <c r="G194" s="11" t="str">
        <f t="shared" ref="G194:G257" si="7">IF((MONTH(A194)&gt;=4)*(MONTH(A194)&lt;=9),"上半期","下半期")</f>
        <v>上半期</v>
      </c>
    </row>
    <row r="195" spans="1:7" x14ac:dyDescent="0.15">
      <c r="A195" s="8">
        <v>39690</v>
      </c>
      <c r="B195" s="9" t="s">
        <v>29</v>
      </c>
      <c r="C195" s="9" t="s">
        <v>6</v>
      </c>
      <c r="D195" s="9" t="s">
        <v>14</v>
      </c>
      <c r="E195" s="12">
        <v>78920</v>
      </c>
      <c r="F195" s="11" t="str">
        <f t="shared" si="6"/>
        <v>2008年度</v>
      </c>
      <c r="G195" s="11" t="str">
        <f t="shared" si="7"/>
        <v>上半期</v>
      </c>
    </row>
    <row r="196" spans="1:7" x14ac:dyDescent="0.15">
      <c r="A196" s="8">
        <v>39690</v>
      </c>
      <c r="B196" s="9" t="s">
        <v>29</v>
      </c>
      <c r="C196" s="9" t="s">
        <v>6</v>
      </c>
      <c r="D196" s="9" t="s">
        <v>12</v>
      </c>
      <c r="E196" s="12">
        <v>360790</v>
      </c>
      <c r="F196" s="11" t="str">
        <f t="shared" si="6"/>
        <v>2008年度</v>
      </c>
      <c r="G196" s="11" t="str">
        <f t="shared" si="7"/>
        <v>上半期</v>
      </c>
    </row>
    <row r="197" spans="1:7" x14ac:dyDescent="0.15">
      <c r="A197" s="8">
        <v>39690</v>
      </c>
      <c r="B197" s="9" t="s">
        <v>29</v>
      </c>
      <c r="C197" s="9" t="s">
        <v>6</v>
      </c>
      <c r="D197" s="9" t="s">
        <v>11</v>
      </c>
      <c r="E197" s="12">
        <v>173250</v>
      </c>
      <c r="F197" s="11" t="str">
        <f t="shared" si="6"/>
        <v>2008年度</v>
      </c>
      <c r="G197" s="11" t="str">
        <f t="shared" si="7"/>
        <v>上半期</v>
      </c>
    </row>
    <row r="198" spans="1:7" x14ac:dyDescent="0.15">
      <c r="A198" s="8">
        <v>39691</v>
      </c>
      <c r="B198" s="9" t="s">
        <v>30</v>
      </c>
      <c r="C198" s="9" t="s">
        <v>8</v>
      </c>
      <c r="D198" s="9" t="s">
        <v>17</v>
      </c>
      <c r="E198" s="12">
        <v>406760</v>
      </c>
      <c r="F198" s="11" t="str">
        <f t="shared" si="6"/>
        <v>2008年度</v>
      </c>
      <c r="G198" s="11" t="str">
        <f t="shared" si="7"/>
        <v>上半期</v>
      </c>
    </row>
    <row r="199" spans="1:7" x14ac:dyDescent="0.15">
      <c r="A199" s="8">
        <v>39691</v>
      </c>
      <c r="B199" s="9" t="s">
        <v>30</v>
      </c>
      <c r="C199" s="9" t="s">
        <v>8</v>
      </c>
      <c r="D199" s="9" t="s">
        <v>16</v>
      </c>
      <c r="E199" s="12">
        <v>166170</v>
      </c>
      <c r="F199" s="11" t="str">
        <f t="shared" si="6"/>
        <v>2008年度</v>
      </c>
      <c r="G199" s="11" t="str">
        <f t="shared" si="7"/>
        <v>上半期</v>
      </c>
    </row>
    <row r="200" spans="1:7" x14ac:dyDescent="0.15">
      <c r="A200" s="8">
        <v>39691</v>
      </c>
      <c r="B200" s="9" t="s">
        <v>30</v>
      </c>
      <c r="C200" s="9" t="s">
        <v>8</v>
      </c>
      <c r="D200" s="9" t="s">
        <v>19</v>
      </c>
      <c r="E200" s="12">
        <v>102410</v>
      </c>
      <c r="F200" s="11" t="str">
        <f t="shared" si="6"/>
        <v>2008年度</v>
      </c>
      <c r="G200" s="11" t="str">
        <f t="shared" si="7"/>
        <v>上半期</v>
      </c>
    </row>
    <row r="201" spans="1:7" x14ac:dyDescent="0.15">
      <c r="A201" s="8">
        <v>39691</v>
      </c>
      <c r="B201" s="9" t="s">
        <v>30</v>
      </c>
      <c r="C201" s="9" t="s">
        <v>8</v>
      </c>
      <c r="D201" s="9" t="s">
        <v>7</v>
      </c>
      <c r="E201" s="12">
        <v>79980</v>
      </c>
      <c r="F201" s="11" t="str">
        <f t="shared" si="6"/>
        <v>2008年度</v>
      </c>
      <c r="G201" s="11" t="str">
        <f t="shared" si="7"/>
        <v>上半期</v>
      </c>
    </row>
    <row r="202" spans="1:7" x14ac:dyDescent="0.15">
      <c r="A202" s="8">
        <v>39691</v>
      </c>
      <c r="B202" s="9" t="s">
        <v>30</v>
      </c>
      <c r="C202" s="9" t="s">
        <v>8</v>
      </c>
      <c r="D202" s="9" t="s">
        <v>13</v>
      </c>
      <c r="E202" s="12">
        <v>123170</v>
      </c>
      <c r="F202" s="11" t="str">
        <f t="shared" si="6"/>
        <v>2008年度</v>
      </c>
      <c r="G202" s="11" t="str">
        <f t="shared" si="7"/>
        <v>上半期</v>
      </c>
    </row>
    <row r="203" spans="1:7" x14ac:dyDescent="0.15">
      <c r="A203" s="8">
        <v>39691</v>
      </c>
      <c r="B203" s="9" t="s">
        <v>30</v>
      </c>
      <c r="C203" s="9" t="s">
        <v>4</v>
      </c>
      <c r="D203" s="9" t="s">
        <v>9</v>
      </c>
      <c r="E203" s="12">
        <v>117580</v>
      </c>
      <c r="F203" s="11" t="str">
        <f t="shared" si="6"/>
        <v>2008年度</v>
      </c>
      <c r="G203" s="11" t="str">
        <f t="shared" si="7"/>
        <v>上半期</v>
      </c>
    </row>
    <row r="204" spans="1:7" x14ac:dyDescent="0.15">
      <c r="A204" s="8">
        <v>39691</v>
      </c>
      <c r="B204" s="9" t="s">
        <v>30</v>
      </c>
      <c r="C204" s="9" t="s">
        <v>4</v>
      </c>
      <c r="D204" s="9" t="s">
        <v>18</v>
      </c>
      <c r="E204" s="12">
        <v>423230</v>
      </c>
      <c r="F204" s="11" t="str">
        <f t="shared" si="6"/>
        <v>2008年度</v>
      </c>
      <c r="G204" s="11" t="str">
        <f t="shared" si="7"/>
        <v>上半期</v>
      </c>
    </row>
    <row r="205" spans="1:7" x14ac:dyDescent="0.15">
      <c r="A205" s="8">
        <v>39691</v>
      </c>
      <c r="B205" s="9" t="s">
        <v>30</v>
      </c>
      <c r="C205" s="9" t="s">
        <v>4</v>
      </c>
      <c r="D205" s="9" t="s">
        <v>3</v>
      </c>
      <c r="E205" s="12">
        <v>499250</v>
      </c>
      <c r="F205" s="11" t="str">
        <f t="shared" si="6"/>
        <v>2008年度</v>
      </c>
      <c r="G205" s="11" t="str">
        <f t="shared" si="7"/>
        <v>上半期</v>
      </c>
    </row>
    <row r="206" spans="1:7" x14ac:dyDescent="0.15">
      <c r="A206" s="8">
        <v>39691</v>
      </c>
      <c r="B206" s="9" t="s">
        <v>30</v>
      </c>
      <c r="C206" s="9" t="s">
        <v>4</v>
      </c>
      <c r="D206" s="9" t="s">
        <v>15</v>
      </c>
      <c r="E206" s="12">
        <v>86950</v>
      </c>
      <c r="F206" s="11" t="str">
        <f t="shared" si="6"/>
        <v>2008年度</v>
      </c>
      <c r="G206" s="11" t="str">
        <f t="shared" si="7"/>
        <v>上半期</v>
      </c>
    </row>
    <row r="207" spans="1:7" x14ac:dyDescent="0.15">
      <c r="A207" s="8">
        <v>39691</v>
      </c>
      <c r="B207" s="9" t="s">
        <v>30</v>
      </c>
      <c r="C207" s="9" t="s">
        <v>6</v>
      </c>
      <c r="D207" s="9" t="s">
        <v>10</v>
      </c>
      <c r="E207" s="12">
        <v>90000</v>
      </c>
      <c r="F207" s="11" t="str">
        <f t="shared" si="6"/>
        <v>2008年度</v>
      </c>
      <c r="G207" s="11" t="str">
        <f t="shared" si="7"/>
        <v>上半期</v>
      </c>
    </row>
    <row r="208" spans="1:7" x14ac:dyDescent="0.15">
      <c r="A208" s="8">
        <v>39691</v>
      </c>
      <c r="B208" s="9" t="s">
        <v>30</v>
      </c>
      <c r="C208" s="9" t="s">
        <v>6</v>
      </c>
      <c r="D208" s="9" t="s">
        <v>5</v>
      </c>
      <c r="E208" s="12">
        <v>137810</v>
      </c>
      <c r="F208" s="11" t="str">
        <f t="shared" si="6"/>
        <v>2008年度</v>
      </c>
      <c r="G208" s="11" t="str">
        <f t="shared" si="7"/>
        <v>上半期</v>
      </c>
    </row>
    <row r="209" spans="1:7" x14ac:dyDescent="0.15">
      <c r="A209" s="8">
        <v>39691</v>
      </c>
      <c r="B209" s="9" t="s">
        <v>30</v>
      </c>
      <c r="C209" s="9" t="s">
        <v>6</v>
      </c>
      <c r="D209" s="9" t="s">
        <v>14</v>
      </c>
      <c r="E209" s="12">
        <v>322100</v>
      </c>
      <c r="F209" s="11" t="str">
        <f t="shared" si="6"/>
        <v>2008年度</v>
      </c>
      <c r="G209" s="11" t="str">
        <f t="shared" si="7"/>
        <v>上半期</v>
      </c>
    </row>
    <row r="210" spans="1:7" x14ac:dyDescent="0.15">
      <c r="A210" s="8">
        <v>39691</v>
      </c>
      <c r="B210" s="9" t="s">
        <v>30</v>
      </c>
      <c r="C210" s="9" t="s">
        <v>6</v>
      </c>
      <c r="D210" s="9" t="s">
        <v>12</v>
      </c>
      <c r="E210" s="12">
        <v>189990</v>
      </c>
      <c r="F210" s="11" t="str">
        <f t="shared" si="6"/>
        <v>2008年度</v>
      </c>
      <c r="G210" s="11" t="str">
        <f t="shared" si="7"/>
        <v>上半期</v>
      </c>
    </row>
    <row r="211" spans="1:7" x14ac:dyDescent="0.15">
      <c r="A211" s="8">
        <v>39691</v>
      </c>
      <c r="B211" s="9" t="s">
        <v>30</v>
      </c>
      <c r="C211" s="9" t="s">
        <v>6</v>
      </c>
      <c r="D211" s="9" t="s">
        <v>11</v>
      </c>
      <c r="E211" s="12">
        <v>123580</v>
      </c>
      <c r="F211" s="11" t="str">
        <f t="shared" si="6"/>
        <v>2008年度</v>
      </c>
      <c r="G211" s="11" t="str">
        <f t="shared" si="7"/>
        <v>上半期</v>
      </c>
    </row>
    <row r="212" spans="1:7" x14ac:dyDescent="0.15">
      <c r="A212" s="8">
        <v>39721</v>
      </c>
      <c r="B212" s="9" t="s">
        <v>28</v>
      </c>
      <c r="C212" s="9" t="s">
        <v>8</v>
      </c>
      <c r="D212" s="9" t="s">
        <v>17</v>
      </c>
      <c r="E212" s="12">
        <v>396000</v>
      </c>
      <c r="F212" s="11" t="str">
        <f t="shared" si="6"/>
        <v>2008年度</v>
      </c>
      <c r="G212" s="11" t="str">
        <f t="shared" si="7"/>
        <v>上半期</v>
      </c>
    </row>
    <row r="213" spans="1:7" x14ac:dyDescent="0.15">
      <c r="A213" s="8">
        <v>39721</v>
      </c>
      <c r="B213" s="9" t="s">
        <v>28</v>
      </c>
      <c r="C213" s="9" t="s">
        <v>8</v>
      </c>
      <c r="D213" s="9" t="s">
        <v>16</v>
      </c>
      <c r="E213" s="12">
        <v>350350</v>
      </c>
      <c r="F213" s="11" t="str">
        <f t="shared" si="6"/>
        <v>2008年度</v>
      </c>
      <c r="G213" s="11" t="str">
        <f t="shared" si="7"/>
        <v>上半期</v>
      </c>
    </row>
    <row r="214" spans="1:7" x14ac:dyDescent="0.15">
      <c r="A214" s="8">
        <v>39721</v>
      </c>
      <c r="B214" s="9" t="s">
        <v>28</v>
      </c>
      <c r="C214" s="9" t="s">
        <v>8</v>
      </c>
      <c r="D214" s="9" t="s">
        <v>19</v>
      </c>
      <c r="E214" s="12">
        <v>220500</v>
      </c>
      <c r="F214" s="11" t="str">
        <f t="shared" si="6"/>
        <v>2008年度</v>
      </c>
      <c r="G214" s="11" t="str">
        <f t="shared" si="7"/>
        <v>上半期</v>
      </c>
    </row>
    <row r="215" spans="1:7" x14ac:dyDescent="0.15">
      <c r="A215" s="8">
        <v>39721</v>
      </c>
      <c r="B215" s="9" t="s">
        <v>28</v>
      </c>
      <c r="C215" s="9" t="s">
        <v>8</v>
      </c>
      <c r="D215" s="9" t="s">
        <v>7</v>
      </c>
      <c r="E215" s="12">
        <v>198800</v>
      </c>
      <c r="F215" s="11" t="str">
        <f t="shared" si="6"/>
        <v>2008年度</v>
      </c>
      <c r="G215" s="11" t="str">
        <f t="shared" si="7"/>
        <v>上半期</v>
      </c>
    </row>
    <row r="216" spans="1:7" x14ac:dyDescent="0.15">
      <c r="A216" s="8">
        <v>39721</v>
      </c>
      <c r="B216" s="9" t="s">
        <v>28</v>
      </c>
      <c r="C216" s="9" t="s">
        <v>8</v>
      </c>
      <c r="D216" s="9" t="s">
        <v>13</v>
      </c>
      <c r="E216" s="12">
        <v>154000</v>
      </c>
      <c r="F216" s="11" t="str">
        <f t="shared" si="6"/>
        <v>2008年度</v>
      </c>
      <c r="G216" s="11" t="str">
        <f t="shared" si="7"/>
        <v>上半期</v>
      </c>
    </row>
    <row r="217" spans="1:7" x14ac:dyDescent="0.15">
      <c r="A217" s="8">
        <v>39721</v>
      </c>
      <c r="B217" s="9" t="s">
        <v>28</v>
      </c>
      <c r="C217" s="9" t="s">
        <v>4</v>
      </c>
      <c r="D217" s="9" t="s">
        <v>9</v>
      </c>
      <c r="E217" s="12">
        <v>221000</v>
      </c>
      <c r="F217" s="11" t="str">
        <f t="shared" si="6"/>
        <v>2008年度</v>
      </c>
      <c r="G217" s="11" t="str">
        <f t="shared" si="7"/>
        <v>上半期</v>
      </c>
    </row>
    <row r="218" spans="1:7" x14ac:dyDescent="0.15">
      <c r="A218" s="8">
        <v>39721</v>
      </c>
      <c r="B218" s="9" t="s">
        <v>28</v>
      </c>
      <c r="C218" s="9" t="s">
        <v>4</v>
      </c>
      <c r="D218" s="9" t="s">
        <v>18</v>
      </c>
      <c r="E218" s="9">
        <v>0</v>
      </c>
      <c r="F218" s="11" t="str">
        <f t="shared" si="6"/>
        <v>2008年度</v>
      </c>
      <c r="G218" s="11" t="str">
        <f t="shared" si="7"/>
        <v>上半期</v>
      </c>
    </row>
    <row r="219" spans="1:7" x14ac:dyDescent="0.15">
      <c r="A219" s="8">
        <v>39721</v>
      </c>
      <c r="B219" s="9" t="s">
        <v>28</v>
      </c>
      <c r="C219" s="9" t="s">
        <v>4</v>
      </c>
      <c r="D219" s="9" t="s">
        <v>3</v>
      </c>
      <c r="E219" s="12">
        <v>87500</v>
      </c>
      <c r="F219" s="11" t="str">
        <f t="shared" si="6"/>
        <v>2008年度</v>
      </c>
      <c r="G219" s="11" t="str">
        <f t="shared" si="7"/>
        <v>上半期</v>
      </c>
    </row>
    <row r="220" spans="1:7" x14ac:dyDescent="0.15">
      <c r="A220" s="8">
        <v>39721</v>
      </c>
      <c r="B220" s="9" t="s">
        <v>28</v>
      </c>
      <c r="C220" s="9" t="s">
        <v>4</v>
      </c>
      <c r="D220" s="9" t="s">
        <v>15</v>
      </c>
      <c r="E220" s="12">
        <v>47250</v>
      </c>
      <c r="F220" s="11" t="str">
        <f t="shared" si="6"/>
        <v>2008年度</v>
      </c>
      <c r="G220" s="11" t="str">
        <f t="shared" si="7"/>
        <v>上半期</v>
      </c>
    </row>
    <row r="221" spans="1:7" x14ac:dyDescent="0.15">
      <c r="A221" s="8">
        <v>39721</v>
      </c>
      <c r="B221" s="9" t="s">
        <v>28</v>
      </c>
      <c r="C221" s="9" t="s">
        <v>6</v>
      </c>
      <c r="D221" s="9" t="s">
        <v>10</v>
      </c>
      <c r="E221" s="12">
        <v>63000</v>
      </c>
      <c r="F221" s="11" t="str">
        <f t="shared" si="6"/>
        <v>2008年度</v>
      </c>
      <c r="G221" s="11" t="str">
        <f t="shared" si="7"/>
        <v>上半期</v>
      </c>
    </row>
    <row r="222" spans="1:7" x14ac:dyDescent="0.15">
      <c r="A222" s="8">
        <v>39721</v>
      </c>
      <c r="B222" s="9" t="s">
        <v>28</v>
      </c>
      <c r="C222" s="9" t="s">
        <v>6</v>
      </c>
      <c r="D222" s="9" t="s">
        <v>5</v>
      </c>
      <c r="E222" s="12">
        <v>117440</v>
      </c>
      <c r="F222" s="11" t="str">
        <f t="shared" si="6"/>
        <v>2008年度</v>
      </c>
      <c r="G222" s="11" t="str">
        <f t="shared" si="7"/>
        <v>上半期</v>
      </c>
    </row>
    <row r="223" spans="1:7" x14ac:dyDescent="0.15">
      <c r="A223" s="8">
        <v>39721</v>
      </c>
      <c r="B223" s="9" t="s">
        <v>28</v>
      </c>
      <c r="C223" s="9" t="s">
        <v>6</v>
      </c>
      <c r="D223" s="9" t="s">
        <v>14</v>
      </c>
      <c r="E223" s="12">
        <v>81600</v>
      </c>
      <c r="F223" s="11" t="str">
        <f t="shared" si="6"/>
        <v>2008年度</v>
      </c>
      <c r="G223" s="11" t="str">
        <f t="shared" si="7"/>
        <v>上半期</v>
      </c>
    </row>
    <row r="224" spans="1:7" x14ac:dyDescent="0.15">
      <c r="A224" s="8">
        <v>39721</v>
      </c>
      <c r="B224" s="9" t="s">
        <v>28</v>
      </c>
      <c r="C224" s="9" t="s">
        <v>6</v>
      </c>
      <c r="D224" s="9" t="s">
        <v>12</v>
      </c>
      <c r="E224" s="12">
        <v>39600</v>
      </c>
      <c r="F224" s="11" t="str">
        <f t="shared" si="6"/>
        <v>2008年度</v>
      </c>
      <c r="G224" s="11" t="str">
        <f t="shared" si="7"/>
        <v>上半期</v>
      </c>
    </row>
    <row r="225" spans="1:7" x14ac:dyDescent="0.15">
      <c r="A225" s="8">
        <v>39721</v>
      </c>
      <c r="B225" s="9" t="s">
        <v>28</v>
      </c>
      <c r="C225" s="9" t="s">
        <v>6</v>
      </c>
      <c r="D225" s="9" t="s">
        <v>11</v>
      </c>
      <c r="E225" s="12">
        <v>44000</v>
      </c>
      <c r="F225" s="11" t="str">
        <f t="shared" si="6"/>
        <v>2008年度</v>
      </c>
      <c r="G225" s="11" t="str">
        <f t="shared" si="7"/>
        <v>上半期</v>
      </c>
    </row>
    <row r="226" spans="1:7" x14ac:dyDescent="0.15">
      <c r="A226" s="8">
        <v>39719</v>
      </c>
      <c r="B226" s="9" t="s">
        <v>29</v>
      </c>
      <c r="C226" s="9" t="s">
        <v>8</v>
      </c>
      <c r="D226" s="9" t="s">
        <v>17</v>
      </c>
      <c r="E226" s="12">
        <v>154860</v>
      </c>
      <c r="F226" s="11" t="str">
        <f t="shared" si="6"/>
        <v>2008年度</v>
      </c>
      <c r="G226" s="11" t="str">
        <f t="shared" si="7"/>
        <v>上半期</v>
      </c>
    </row>
    <row r="227" spans="1:7" x14ac:dyDescent="0.15">
      <c r="A227" s="8">
        <v>39719</v>
      </c>
      <c r="B227" s="9" t="s">
        <v>29</v>
      </c>
      <c r="C227" s="9" t="s">
        <v>8</v>
      </c>
      <c r="D227" s="9" t="s">
        <v>16</v>
      </c>
      <c r="E227" s="12">
        <v>304930</v>
      </c>
      <c r="F227" s="11" t="str">
        <f t="shared" si="6"/>
        <v>2008年度</v>
      </c>
      <c r="G227" s="11" t="str">
        <f t="shared" si="7"/>
        <v>上半期</v>
      </c>
    </row>
    <row r="228" spans="1:7" x14ac:dyDescent="0.15">
      <c r="A228" s="8">
        <v>39719</v>
      </c>
      <c r="B228" s="9" t="s">
        <v>29</v>
      </c>
      <c r="C228" s="9" t="s">
        <v>8</v>
      </c>
      <c r="D228" s="9" t="s">
        <v>19</v>
      </c>
      <c r="E228" s="12">
        <v>351020</v>
      </c>
      <c r="F228" s="11" t="str">
        <f t="shared" si="6"/>
        <v>2008年度</v>
      </c>
      <c r="G228" s="11" t="str">
        <f t="shared" si="7"/>
        <v>上半期</v>
      </c>
    </row>
    <row r="229" spans="1:7" x14ac:dyDescent="0.15">
      <c r="A229" s="8">
        <v>39719</v>
      </c>
      <c r="B229" s="9" t="s">
        <v>29</v>
      </c>
      <c r="C229" s="9" t="s">
        <v>8</v>
      </c>
      <c r="D229" s="9" t="s">
        <v>7</v>
      </c>
      <c r="E229" s="12">
        <v>433720</v>
      </c>
      <c r="F229" s="11" t="str">
        <f t="shared" si="6"/>
        <v>2008年度</v>
      </c>
      <c r="G229" s="11" t="str">
        <f t="shared" si="7"/>
        <v>上半期</v>
      </c>
    </row>
    <row r="230" spans="1:7" x14ac:dyDescent="0.15">
      <c r="A230" s="8">
        <v>39719</v>
      </c>
      <c r="B230" s="9" t="s">
        <v>29</v>
      </c>
      <c r="C230" s="9" t="s">
        <v>8</v>
      </c>
      <c r="D230" s="9" t="s">
        <v>13</v>
      </c>
      <c r="E230" s="12">
        <v>390560</v>
      </c>
      <c r="F230" s="11" t="str">
        <f t="shared" si="6"/>
        <v>2008年度</v>
      </c>
      <c r="G230" s="11" t="str">
        <f t="shared" si="7"/>
        <v>上半期</v>
      </c>
    </row>
    <row r="231" spans="1:7" x14ac:dyDescent="0.15">
      <c r="A231" s="8">
        <v>39719</v>
      </c>
      <c r="B231" s="9" t="s">
        <v>29</v>
      </c>
      <c r="C231" s="9" t="s">
        <v>4</v>
      </c>
      <c r="D231" s="9" t="s">
        <v>9</v>
      </c>
      <c r="E231" s="12">
        <v>451070</v>
      </c>
      <c r="F231" s="11" t="str">
        <f t="shared" si="6"/>
        <v>2008年度</v>
      </c>
      <c r="G231" s="11" t="str">
        <f t="shared" si="7"/>
        <v>上半期</v>
      </c>
    </row>
    <row r="232" spans="1:7" x14ac:dyDescent="0.15">
      <c r="A232" s="8">
        <v>39719</v>
      </c>
      <c r="B232" s="9" t="s">
        <v>29</v>
      </c>
      <c r="C232" s="9" t="s">
        <v>4</v>
      </c>
      <c r="D232" s="9" t="s">
        <v>18</v>
      </c>
      <c r="E232" s="12">
        <v>446410</v>
      </c>
      <c r="F232" s="11" t="str">
        <f t="shared" si="6"/>
        <v>2008年度</v>
      </c>
      <c r="G232" s="11" t="str">
        <f t="shared" si="7"/>
        <v>上半期</v>
      </c>
    </row>
    <row r="233" spans="1:7" x14ac:dyDescent="0.15">
      <c r="A233" s="8">
        <v>39719</v>
      </c>
      <c r="B233" s="9" t="s">
        <v>29</v>
      </c>
      <c r="C233" s="9" t="s">
        <v>4</v>
      </c>
      <c r="D233" s="9" t="s">
        <v>3</v>
      </c>
      <c r="E233" s="12">
        <v>345250</v>
      </c>
      <c r="F233" s="11" t="str">
        <f t="shared" si="6"/>
        <v>2008年度</v>
      </c>
      <c r="G233" s="11" t="str">
        <f t="shared" si="7"/>
        <v>上半期</v>
      </c>
    </row>
    <row r="234" spans="1:7" x14ac:dyDescent="0.15">
      <c r="A234" s="8">
        <v>39719</v>
      </c>
      <c r="B234" s="9" t="s">
        <v>29</v>
      </c>
      <c r="C234" s="9" t="s">
        <v>4</v>
      </c>
      <c r="D234" s="9" t="s">
        <v>15</v>
      </c>
      <c r="E234" s="12">
        <v>259070</v>
      </c>
      <c r="F234" s="11" t="str">
        <f t="shared" si="6"/>
        <v>2008年度</v>
      </c>
      <c r="G234" s="11" t="str">
        <f t="shared" si="7"/>
        <v>上半期</v>
      </c>
    </row>
    <row r="235" spans="1:7" x14ac:dyDescent="0.15">
      <c r="A235" s="8">
        <v>39719</v>
      </c>
      <c r="B235" s="9" t="s">
        <v>29</v>
      </c>
      <c r="C235" s="9" t="s">
        <v>6</v>
      </c>
      <c r="D235" s="9" t="s">
        <v>10</v>
      </c>
      <c r="E235" s="12">
        <v>225000</v>
      </c>
      <c r="F235" s="11" t="str">
        <f t="shared" si="6"/>
        <v>2008年度</v>
      </c>
      <c r="G235" s="11" t="str">
        <f t="shared" si="7"/>
        <v>上半期</v>
      </c>
    </row>
    <row r="236" spans="1:7" x14ac:dyDescent="0.15">
      <c r="A236" s="8">
        <v>39719</v>
      </c>
      <c r="B236" s="9" t="s">
        <v>29</v>
      </c>
      <c r="C236" s="9" t="s">
        <v>6</v>
      </c>
      <c r="D236" s="9" t="s">
        <v>5</v>
      </c>
      <c r="E236" s="12">
        <v>447070</v>
      </c>
      <c r="F236" s="11" t="str">
        <f t="shared" si="6"/>
        <v>2008年度</v>
      </c>
      <c r="G236" s="11" t="str">
        <f t="shared" si="7"/>
        <v>上半期</v>
      </c>
    </row>
    <row r="237" spans="1:7" x14ac:dyDescent="0.15">
      <c r="A237" s="8">
        <v>39719</v>
      </c>
      <c r="B237" s="9" t="s">
        <v>29</v>
      </c>
      <c r="C237" s="9" t="s">
        <v>6</v>
      </c>
      <c r="D237" s="9" t="s">
        <v>14</v>
      </c>
      <c r="E237" s="12">
        <v>297080</v>
      </c>
      <c r="F237" s="11" t="str">
        <f t="shared" si="6"/>
        <v>2008年度</v>
      </c>
      <c r="G237" s="11" t="str">
        <f t="shared" si="7"/>
        <v>上半期</v>
      </c>
    </row>
    <row r="238" spans="1:7" x14ac:dyDescent="0.15">
      <c r="A238" s="8">
        <v>39719</v>
      </c>
      <c r="B238" s="9" t="s">
        <v>29</v>
      </c>
      <c r="C238" s="9" t="s">
        <v>6</v>
      </c>
      <c r="D238" s="9" t="s">
        <v>12</v>
      </c>
      <c r="E238" s="12">
        <v>180180</v>
      </c>
      <c r="F238" s="11" t="str">
        <f t="shared" si="6"/>
        <v>2008年度</v>
      </c>
      <c r="G238" s="11" t="str">
        <f t="shared" si="7"/>
        <v>上半期</v>
      </c>
    </row>
    <row r="239" spans="1:7" x14ac:dyDescent="0.15">
      <c r="A239" s="8">
        <v>39719</v>
      </c>
      <c r="B239" s="9" t="s">
        <v>29</v>
      </c>
      <c r="C239" s="9" t="s">
        <v>6</v>
      </c>
      <c r="D239" s="9" t="s">
        <v>11</v>
      </c>
      <c r="E239" s="12">
        <v>222600</v>
      </c>
      <c r="F239" s="11" t="str">
        <f t="shared" si="6"/>
        <v>2008年度</v>
      </c>
      <c r="G239" s="11" t="str">
        <f t="shared" si="7"/>
        <v>上半期</v>
      </c>
    </row>
    <row r="240" spans="1:7" x14ac:dyDescent="0.15">
      <c r="A240" s="8">
        <v>39720</v>
      </c>
      <c r="B240" s="9" t="s">
        <v>30</v>
      </c>
      <c r="C240" s="9" t="s">
        <v>8</v>
      </c>
      <c r="D240" s="9" t="s">
        <v>17</v>
      </c>
      <c r="E240" s="12">
        <v>317570</v>
      </c>
      <c r="F240" s="11" t="str">
        <f t="shared" si="6"/>
        <v>2008年度</v>
      </c>
      <c r="G240" s="11" t="str">
        <f t="shared" si="7"/>
        <v>上半期</v>
      </c>
    </row>
    <row r="241" spans="1:7" x14ac:dyDescent="0.15">
      <c r="A241" s="8">
        <v>39720</v>
      </c>
      <c r="B241" s="9" t="s">
        <v>30</v>
      </c>
      <c r="C241" s="9" t="s">
        <v>8</v>
      </c>
      <c r="D241" s="9" t="s">
        <v>16</v>
      </c>
      <c r="E241" s="12">
        <v>129310</v>
      </c>
      <c r="F241" s="11" t="str">
        <f t="shared" si="6"/>
        <v>2008年度</v>
      </c>
      <c r="G241" s="11" t="str">
        <f t="shared" si="7"/>
        <v>上半期</v>
      </c>
    </row>
    <row r="242" spans="1:7" x14ac:dyDescent="0.15">
      <c r="A242" s="8">
        <v>39720</v>
      </c>
      <c r="B242" s="9" t="s">
        <v>30</v>
      </c>
      <c r="C242" s="9" t="s">
        <v>8</v>
      </c>
      <c r="D242" s="9" t="s">
        <v>19</v>
      </c>
      <c r="E242" s="12">
        <v>192010</v>
      </c>
      <c r="F242" s="11" t="str">
        <f t="shared" si="6"/>
        <v>2008年度</v>
      </c>
      <c r="G242" s="11" t="str">
        <f t="shared" si="7"/>
        <v>上半期</v>
      </c>
    </row>
    <row r="243" spans="1:7" x14ac:dyDescent="0.15">
      <c r="A243" s="8">
        <v>39720</v>
      </c>
      <c r="B243" s="9" t="s">
        <v>30</v>
      </c>
      <c r="C243" s="9" t="s">
        <v>8</v>
      </c>
      <c r="D243" s="9" t="s">
        <v>7</v>
      </c>
      <c r="E243" s="12">
        <v>357940</v>
      </c>
      <c r="F243" s="11" t="str">
        <f t="shared" si="6"/>
        <v>2008年度</v>
      </c>
      <c r="G243" s="11" t="str">
        <f t="shared" si="7"/>
        <v>上半期</v>
      </c>
    </row>
    <row r="244" spans="1:7" x14ac:dyDescent="0.15">
      <c r="A244" s="8">
        <v>39720</v>
      </c>
      <c r="B244" s="9" t="s">
        <v>30</v>
      </c>
      <c r="C244" s="9" t="s">
        <v>8</v>
      </c>
      <c r="D244" s="9" t="s">
        <v>13</v>
      </c>
      <c r="E244" s="12">
        <v>176660</v>
      </c>
      <c r="F244" s="11" t="str">
        <f t="shared" si="6"/>
        <v>2008年度</v>
      </c>
      <c r="G244" s="11" t="str">
        <f t="shared" si="7"/>
        <v>上半期</v>
      </c>
    </row>
    <row r="245" spans="1:7" x14ac:dyDescent="0.15">
      <c r="A245" s="8">
        <v>39720</v>
      </c>
      <c r="B245" s="9" t="s">
        <v>30</v>
      </c>
      <c r="C245" s="9" t="s">
        <v>4</v>
      </c>
      <c r="D245" s="9" t="s">
        <v>9</v>
      </c>
      <c r="E245" s="12">
        <v>78790</v>
      </c>
      <c r="F245" s="11" t="str">
        <f t="shared" si="6"/>
        <v>2008年度</v>
      </c>
      <c r="G245" s="11" t="str">
        <f t="shared" si="7"/>
        <v>上半期</v>
      </c>
    </row>
    <row r="246" spans="1:7" x14ac:dyDescent="0.15">
      <c r="A246" s="8">
        <v>39720</v>
      </c>
      <c r="B246" s="9" t="s">
        <v>30</v>
      </c>
      <c r="C246" s="9" t="s">
        <v>4</v>
      </c>
      <c r="D246" s="9" t="s">
        <v>18</v>
      </c>
      <c r="E246" s="12">
        <v>403150</v>
      </c>
      <c r="F246" s="11" t="str">
        <f t="shared" si="6"/>
        <v>2008年度</v>
      </c>
      <c r="G246" s="11" t="str">
        <f t="shared" si="7"/>
        <v>上半期</v>
      </c>
    </row>
    <row r="247" spans="1:7" x14ac:dyDescent="0.15">
      <c r="A247" s="8">
        <v>39720</v>
      </c>
      <c r="B247" s="9" t="s">
        <v>30</v>
      </c>
      <c r="C247" s="9" t="s">
        <v>4</v>
      </c>
      <c r="D247" s="9" t="s">
        <v>3</v>
      </c>
      <c r="E247" s="12">
        <v>482230</v>
      </c>
      <c r="F247" s="11" t="str">
        <f t="shared" si="6"/>
        <v>2008年度</v>
      </c>
      <c r="G247" s="11" t="str">
        <f t="shared" si="7"/>
        <v>上半期</v>
      </c>
    </row>
    <row r="248" spans="1:7" x14ac:dyDescent="0.15">
      <c r="A248" s="8">
        <v>39720</v>
      </c>
      <c r="B248" s="9" t="s">
        <v>30</v>
      </c>
      <c r="C248" s="9" t="s">
        <v>4</v>
      </c>
      <c r="D248" s="9" t="s">
        <v>15</v>
      </c>
      <c r="E248" s="12">
        <v>180540</v>
      </c>
      <c r="F248" s="11" t="str">
        <f t="shared" si="6"/>
        <v>2008年度</v>
      </c>
      <c r="G248" s="11" t="str">
        <f t="shared" si="7"/>
        <v>上半期</v>
      </c>
    </row>
    <row r="249" spans="1:7" x14ac:dyDescent="0.15">
      <c r="A249" s="8">
        <v>39720</v>
      </c>
      <c r="B249" s="9" t="s">
        <v>30</v>
      </c>
      <c r="C249" s="9" t="s">
        <v>6</v>
      </c>
      <c r="D249" s="9" t="s">
        <v>10</v>
      </c>
      <c r="E249" s="12">
        <v>136000</v>
      </c>
      <c r="F249" s="11" t="str">
        <f t="shared" si="6"/>
        <v>2008年度</v>
      </c>
      <c r="G249" s="11" t="str">
        <f t="shared" si="7"/>
        <v>上半期</v>
      </c>
    </row>
    <row r="250" spans="1:7" x14ac:dyDescent="0.15">
      <c r="A250" s="8">
        <v>39720</v>
      </c>
      <c r="B250" s="9" t="s">
        <v>30</v>
      </c>
      <c r="C250" s="9" t="s">
        <v>6</v>
      </c>
      <c r="D250" s="9" t="s">
        <v>5</v>
      </c>
      <c r="E250" s="12">
        <v>164920</v>
      </c>
      <c r="F250" s="11" t="str">
        <f t="shared" si="6"/>
        <v>2008年度</v>
      </c>
      <c r="G250" s="11" t="str">
        <f t="shared" si="7"/>
        <v>上半期</v>
      </c>
    </row>
    <row r="251" spans="1:7" x14ac:dyDescent="0.15">
      <c r="A251" s="8">
        <v>39720</v>
      </c>
      <c r="B251" s="9" t="s">
        <v>30</v>
      </c>
      <c r="C251" s="9" t="s">
        <v>6</v>
      </c>
      <c r="D251" s="9" t="s">
        <v>14</v>
      </c>
      <c r="E251" s="12">
        <v>222060</v>
      </c>
      <c r="F251" s="11" t="str">
        <f t="shared" si="6"/>
        <v>2008年度</v>
      </c>
      <c r="G251" s="11" t="str">
        <f t="shared" si="7"/>
        <v>上半期</v>
      </c>
    </row>
    <row r="252" spans="1:7" x14ac:dyDescent="0.15">
      <c r="A252" s="8">
        <v>39720</v>
      </c>
      <c r="B252" s="9" t="s">
        <v>30</v>
      </c>
      <c r="C252" s="9" t="s">
        <v>6</v>
      </c>
      <c r="D252" s="9" t="s">
        <v>12</v>
      </c>
      <c r="E252" s="12">
        <v>375360</v>
      </c>
      <c r="F252" s="11" t="str">
        <f t="shared" si="6"/>
        <v>2008年度</v>
      </c>
      <c r="G252" s="11" t="str">
        <f t="shared" si="7"/>
        <v>上半期</v>
      </c>
    </row>
    <row r="253" spans="1:7" x14ac:dyDescent="0.15">
      <c r="A253" s="8">
        <v>39720</v>
      </c>
      <c r="B253" s="9" t="s">
        <v>30</v>
      </c>
      <c r="C253" s="9" t="s">
        <v>6</v>
      </c>
      <c r="D253" s="9" t="s">
        <v>11</v>
      </c>
      <c r="E253" s="12">
        <v>110560</v>
      </c>
      <c r="F253" s="11" t="str">
        <f t="shared" si="6"/>
        <v>2008年度</v>
      </c>
      <c r="G253" s="11" t="str">
        <f t="shared" si="7"/>
        <v>上半期</v>
      </c>
    </row>
    <row r="254" spans="1:7" x14ac:dyDescent="0.15">
      <c r="A254" s="8">
        <v>39752</v>
      </c>
      <c r="B254" s="9" t="s">
        <v>28</v>
      </c>
      <c r="C254" s="9" t="s">
        <v>8</v>
      </c>
      <c r="D254" s="9" t="s">
        <v>17</v>
      </c>
      <c r="E254" s="12">
        <v>325600</v>
      </c>
      <c r="F254" s="11" t="str">
        <f t="shared" si="6"/>
        <v>2008年度</v>
      </c>
      <c r="G254" s="11" t="str">
        <f t="shared" si="7"/>
        <v>下半期</v>
      </c>
    </row>
    <row r="255" spans="1:7" x14ac:dyDescent="0.15">
      <c r="A255" s="8">
        <v>39752</v>
      </c>
      <c r="B255" s="9" t="s">
        <v>28</v>
      </c>
      <c r="C255" s="9" t="s">
        <v>8</v>
      </c>
      <c r="D255" s="9" t="s">
        <v>16</v>
      </c>
      <c r="E255" s="12">
        <v>213850</v>
      </c>
      <c r="F255" s="11" t="str">
        <f t="shared" si="6"/>
        <v>2008年度</v>
      </c>
      <c r="G255" s="11" t="str">
        <f t="shared" si="7"/>
        <v>下半期</v>
      </c>
    </row>
    <row r="256" spans="1:7" x14ac:dyDescent="0.15">
      <c r="A256" s="8">
        <v>39752</v>
      </c>
      <c r="B256" s="9" t="s">
        <v>28</v>
      </c>
      <c r="C256" s="9" t="s">
        <v>8</v>
      </c>
      <c r="D256" s="9" t="s">
        <v>19</v>
      </c>
      <c r="E256" s="12">
        <v>136500</v>
      </c>
      <c r="F256" s="11" t="str">
        <f t="shared" si="6"/>
        <v>2008年度</v>
      </c>
      <c r="G256" s="11" t="str">
        <f t="shared" si="7"/>
        <v>下半期</v>
      </c>
    </row>
    <row r="257" spans="1:7" x14ac:dyDescent="0.15">
      <c r="A257" s="8">
        <v>39752</v>
      </c>
      <c r="B257" s="9" t="s">
        <v>28</v>
      </c>
      <c r="C257" s="9" t="s">
        <v>8</v>
      </c>
      <c r="D257" s="9" t="s">
        <v>7</v>
      </c>
      <c r="E257" s="12">
        <v>39200</v>
      </c>
      <c r="F257" s="11" t="str">
        <f t="shared" si="6"/>
        <v>2008年度</v>
      </c>
      <c r="G257" s="11" t="str">
        <f t="shared" si="7"/>
        <v>下半期</v>
      </c>
    </row>
    <row r="258" spans="1:7" x14ac:dyDescent="0.15">
      <c r="A258" s="8">
        <v>39752</v>
      </c>
      <c r="B258" s="9" t="s">
        <v>28</v>
      </c>
      <c r="C258" s="9" t="s">
        <v>8</v>
      </c>
      <c r="D258" s="9" t="s">
        <v>13</v>
      </c>
      <c r="E258" s="12">
        <v>250250</v>
      </c>
      <c r="F258" s="11" t="str">
        <f t="shared" ref="F258:F321" si="8">YEAR(A258)-(MONTH(A258)&lt;4)&amp;"年度"</f>
        <v>2008年度</v>
      </c>
      <c r="G258" s="11" t="str">
        <f t="shared" ref="G258:G321" si="9">IF((MONTH(A258)&gt;=4)*(MONTH(A258)&lt;=9),"上半期","下半期")</f>
        <v>下半期</v>
      </c>
    </row>
    <row r="259" spans="1:7" x14ac:dyDescent="0.15">
      <c r="A259" s="8">
        <v>39752</v>
      </c>
      <c r="B259" s="9" t="s">
        <v>28</v>
      </c>
      <c r="C259" s="9" t="s">
        <v>4</v>
      </c>
      <c r="D259" s="9" t="s">
        <v>9</v>
      </c>
      <c r="E259" s="12">
        <v>501500</v>
      </c>
      <c r="F259" s="11" t="str">
        <f t="shared" si="8"/>
        <v>2008年度</v>
      </c>
      <c r="G259" s="11" t="str">
        <f t="shared" si="9"/>
        <v>下半期</v>
      </c>
    </row>
    <row r="260" spans="1:7" x14ac:dyDescent="0.15">
      <c r="A260" s="8">
        <v>39752</v>
      </c>
      <c r="B260" s="9" t="s">
        <v>28</v>
      </c>
      <c r="C260" s="9" t="s">
        <v>4</v>
      </c>
      <c r="D260" s="9" t="s">
        <v>18</v>
      </c>
      <c r="E260" s="12">
        <v>78000</v>
      </c>
      <c r="F260" s="11" t="str">
        <f t="shared" si="8"/>
        <v>2008年度</v>
      </c>
      <c r="G260" s="11" t="str">
        <f t="shared" si="9"/>
        <v>下半期</v>
      </c>
    </row>
    <row r="261" spans="1:7" x14ac:dyDescent="0.15">
      <c r="A261" s="8">
        <v>39752</v>
      </c>
      <c r="B261" s="9" t="s">
        <v>28</v>
      </c>
      <c r="C261" s="9" t="s">
        <v>4</v>
      </c>
      <c r="D261" s="9" t="s">
        <v>3</v>
      </c>
      <c r="E261" s="12">
        <v>167500</v>
      </c>
      <c r="F261" s="11" t="str">
        <f t="shared" si="8"/>
        <v>2008年度</v>
      </c>
      <c r="G261" s="11" t="str">
        <f t="shared" si="9"/>
        <v>下半期</v>
      </c>
    </row>
    <row r="262" spans="1:7" x14ac:dyDescent="0.15">
      <c r="A262" s="8">
        <v>39752</v>
      </c>
      <c r="B262" s="9" t="s">
        <v>28</v>
      </c>
      <c r="C262" s="9" t="s">
        <v>4</v>
      </c>
      <c r="D262" s="9" t="s">
        <v>15</v>
      </c>
      <c r="E262" s="12">
        <v>94500</v>
      </c>
      <c r="F262" s="11" t="str">
        <f t="shared" si="8"/>
        <v>2008年度</v>
      </c>
      <c r="G262" s="11" t="str">
        <f t="shared" si="9"/>
        <v>下半期</v>
      </c>
    </row>
    <row r="263" spans="1:7" x14ac:dyDescent="0.15">
      <c r="A263" s="8">
        <v>39752</v>
      </c>
      <c r="B263" s="9" t="s">
        <v>28</v>
      </c>
      <c r="C263" s="9" t="s">
        <v>6</v>
      </c>
      <c r="D263" s="9" t="s">
        <v>10</v>
      </c>
      <c r="E263" s="12">
        <v>36000</v>
      </c>
      <c r="F263" s="11" t="str">
        <f t="shared" si="8"/>
        <v>2008年度</v>
      </c>
      <c r="G263" s="11" t="str">
        <f t="shared" si="9"/>
        <v>下半期</v>
      </c>
    </row>
    <row r="264" spans="1:7" x14ac:dyDescent="0.15">
      <c r="A264" s="8">
        <v>39752</v>
      </c>
      <c r="B264" s="9" t="s">
        <v>28</v>
      </c>
      <c r="C264" s="9" t="s">
        <v>6</v>
      </c>
      <c r="D264" s="9" t="s">
        <v>5</v>
      </c>
      <c r="E264" s="12">
        <v>110100</v>
      </c>
      <c r="F264" s="11" t="str">
        <f t="shared" si="8"/>
        <v>2008年度</v>
      </c>
      <c r="G264" s="11" t="str">
        <f t="shared" si="9"/>
        <v>下半期</v>
      </c>
    </row>
    <row r="265" spans="1:7" x14ac:dyDescent="0.15">
      <c r="A265" s="8">
        <v>39752</v>
      </c>
      <c r="B265" s="9" t="s">
        <v>28</v>
      </c>
      <c r="C265" s="9" t="s">
        <v>6</v>
      </c>
      <c r="D265" s="9" t="s">
        <v>14</v>
      </c>
      <c r="E265" s="12">
        <v>67200</v>
      </c>
      <c r="F265" s="11" t="str">
        <f t="shared" si="8"/>
        <v>2008年度</v>
      </c>
      <c r="G265" s="11" t="str">
        <f t="shared" si="9"/>
        <v>下半期</v>
      </c>
    </row>
    <row r="266" spans="1:7" x14ac:dyDescent="0.15">
      <c r="A266" s="8">
        <v>39752</v>
      </c>
      <c r="B266" s="9" t="s">
        <v>28</v>
      </c>
      <c r="C266" s="9" t="s">
        <v>6</v>
      </c>
      <c r="D266" s="9" t="s">
        <v>12</v>
      </c>
      <c r="E266" s="12">
        <v>168300</v>
      </c>
      <c r="F266" s="11" t="str">
        <f t="shared" si="8"/>
        <v>2008年度</v>
      </c>
      <c r="G266" s="11" t="str">
        <f t="shared" si="9"/>
        <v>下半期</v>
      </c>
    </row>
    <row r="267" spans="1:7" x14ac:dyDescent="0.15">
      <c r="A267" s="8">
        <v>39752</v>
      </c>
      <c r="B267" s="9" t="s">
        <v>28</v>
      </c>
      <c r="C267" s="9" t="s">
        <v>6</v>
      </c>
      <c r="D267" s="9" t="s">
        <v>11</v>
      </c>
      <c r="E267" s="12">
        <v>24200</v>
      </c>
      <c r="F267" s="11" t="str">
        <f t="shared" si="8"/>
        <v>2008年度</v>
      </c>
      <c r="G267" s="11" t="str">
        <f t="shared" si="9"/>
        <v>下半期</v>
      </c>
    </row>
    <row r="268" spans="1:7" x14ac:dyDescent="0.15">
      <c r="A268" s="8">
        <v>39751</v>
      </c>
      <c r="B268" s="9" t="s">
        <v>29</v>
      </c>
      <c r="C268" s="9" t="s">
        <v>8</v>
      </c>
      <c r="D268" s="9" t="s">
        <v>17</v>
      </c>
      <c r="E268" s="12">
        <v>112970</v>
      </c>
      <c r="F268" s="11" t="str">
        <f t="shared" si="8"/>
        <v>2008年度</v>
      </c>
      <c r="G268" s="11" t="str">
        <f t="shared" si="9"/>
        <v>下半期</v>
      </c>
    </row>
    <row r="269" spans="1:7" x14ac:dyDescent="0.15">
      <c r="A269" s="8">
        <v>39751</v>
      </c>
      <c r="B269" s="9" t="s">
        <v>29</v>
      </c>
      <c r="C269" s="9" t="s">
        <v>8</v>
      </c>
      <c r="D269" s="9" t="s">
        <v>16</v>
      </c>
      <c r="E269" s="12">
        <v>406870</v>
      </c>
      <c r="F269" s="11" t="str">
        <f t="shared" si="8"/>
        <v>2008年度</v>
      </c>
      <c r="G269" s="11" t="str">
        <f t="shared" si="9"/>
        <v>下半期</v>
      </c>
    </row>
    <row r="270" spans="1:7" x14ac:dyDescent="0.15">
      <c r="A270" s="8">
        <v>39751</v>
      </c>
      <c r="B270" s="9" t="s">
        <v>29</v>
      </c>
      <c r="C270" s="9" t="s">
        <v>8</v>
      </c>
      <c r="D270" s="9" t="s">
        <v>19</v>
      </c>
      <c r="E270" s="12">
        <v>370900</v>
      </c>
      <c r="F270" s="11" t="str">
        <f t="shared" si="8"/>
        <v>2008年度</v>
      </c>
      <c r="G270" s="11" t="str">
        <f t="shared" si="9"/>
        <v>下半期</v>
      </c>
    </row>
    <row r="271" spans="1:7" x14ac:dyDescent="0.15">
      <c r="A271" s="8">
        <v>39751</v>
      </c>
      <c r="B271" s="9" t="s">
        <v>29</v>
      </c>
      <c r="C271" s="9" t="s">
        <v>8</v>
      </c>
      <c r="D271" s="9" t="s">
        <v>7</v>
      </c>
      <c r="E271" s="12">
        <v>363810</v>
      </c>
      <c r="F271" s="11" t="str">
        <f t="shared" si="8"/>
        <v>2008年度</v>
      </c>
      <c r="G271" s="11" t="str">
        <f t="shared" si="9"/>
        <v>下半期</v>
      </c>
    </row>
    <row r="272" spans="1:7" x14ac:dyDescent="0.15">
      <c r="A272" s="8">
        <v>39751</v>
      </c>
      <c r="B272" s="9" t="s">
        <v>29</v>
      </c>
      <c r="C272" s="9" t="s">
        <v>8</v>
      </c>
      <c r="D272" s="9" t="s">
        <v>13</v>
      </c>
      <c r="E272" s="12">
        <v>186100</v>
      </c>
      <c r="F272" s="11" t="str">
        <f t="shared" si="8"/>
        <v>2008年度</v>
      </c>
      <c r="G272" s="11" t="str">
        <f t="shared" si="9"/>
        <v>下半期</v>
      </c>
    </row>
    <row r="273" spans="1:7" x14ac:dyDescent="0.15">
      <c r="A273" s="8">
        <v>39751</v>
      </c>
      <c r="B273" s="9" t="s">
        <v>29</v>
      </c>
      <c r="C273" s="9" t="s">
        <v>4</v>
      </c>
      <c r="D273" s="9" t="s">
        <v>9</v>
      </c>
      <c r="E273" s="12">
        <v>278580</v>
      </c>
      <c r="F273" s="11" t="str">
        <f t="shared" si="8"/>
        <v>2008年度</v>
      </c>
      <c r="G273" s="11" t="str">
        <f t="shared" si="9"/>
        <v>下半期</v>
      </c>
    </row>
    <row r="274" spans="1:7" x14ac:dyDescent="0.15">
      <c r="A274" s="8">
        <v>39751</v>
      </c>
      <c r="B274" s="9" t="s">
        <v>29</v>
      </c>
      <c r="C274" s="9" t="s">
        <v>4</v>
      </c>
      <c r="D274" s="9" t="s">
        <v>18</v>
      </c>
      <c r="E274" s="12">
        <v>174870</v>
      </c>
      <c r="F274" s="11" t="str">
        <f t="shared" si="8"/>
        <v>2008年度</v>
      </c>
      <c r="G274" s="11" t="str">
        <f t="shared" si="9"/>
        <v>下半期</v>
      </c>
    </row>
    <row r="275" spans="1:7" x14ac:dyDescent="0.15">
      <c r="A275" s="8">
        <v>39751</v>
      </c>
      <c r="B275" s="9" t="s">
        <v>29</v>
      </c>
      <c r="C275" s="9" t="s">
        <v>4</v>
      </c>
      <c r="D275" s="9" t="s">
        <v>3</v>
      </c>
      <c r="E275" s="12">
        <v>494520</v>
      </c>
      <c r="F275" s="11" t="str">
        <f t="shared" si="8"/>
        <v>2008年度</v>
      </c>
      <c r="G275" s="11" t="str">
        <f t="shared" si="9"/>
        <v>下半期</v>
      </c>
    </row>
    <row r="276" spans="1:7" x14ac:dyDescent="0.15">
      <c r="A276" s="8">
        <v>39751</v>
      </c>
      <c r="B276" s="9" t="s">
        <v>29</v>
      </c>
      <c r="C276" s="9" t="s">
        <v>4</v>
      </c>
      <c r="D276" s="9" t="s">
        <v>15</v>
      </c>
      <c r="E276" s="12">
        <v>367080</v>
      </c>
      <c r="F276" s="11" t="str">
        <f t="shared" si="8"/>
        <v>2008年度</v>
      </c>
      <c r="G276" s="11" t="str">
        <f t="shared" si="9"/>
        <v>下半期</v>
      </c>
    </row>
    <row r="277" spans="1:7" x14ac:dyDescent="0.15">
      <c r="A277" s="8">
        <v>39751</v>
      </c>
      <c r="B277" s="9" t="s">
        <v>29</v>
      </c>
      <c r="C277" s="9" t="s">
        <v>6</v>
      </c>
      <c r="D277" s="9" t="s">
        <v>10</v>
      </c>
      <c r="E277" s="12">
        <v>90000</v>
      </c>
      <c r="F277" s="11" t="str">
        <f t="shared" si="8"/>
        <v>2008年度</v>
      </c>
      <c r="G277" s="11" t="str">
        <f t="shared" si="9"/>
        <v>下半期</v>
      </c>
    </row>
    <row r="278" spans="1:7" x14ac:dyDescent="0.15">
      <c r="A278" s="8">
        <v>39751</v>
      </c>
      <c r="B278" s="9" t="s">
        <v>29</v>
      </c>
      <c r="C278" s="9" t="s">
        <v>6</v>
      </c>
      <c r="D278" s="9" t="s">
        <v>5</v>
      </c>
      <c r="E278" s="12">
        <v>472980</v>
      </c>
      <c r="F278" s="11" t="str">
        <f t="shared" si="8"/>
        <v>2008年度</v>
      </c>
      <c r="G278" s="11" t="str">
        <f t="shared" si="9"/>
        <v>下半期</v>
      </c>
    </row>
    <row r="279" spans="1:7" x14ac:dyDescent="0.15">
      <c r="A279" s="8">
        <v>39751</v>
      </c>
      <c r="B279" s="9" t="s">
        <v>29</v>
      </c>
      <c r="C279" s="9" t="s">
        <v>6</v>
      </c>
      <c r="D279" s="9" t="s">
        <v>14</v>
      </c>
      <c r="E279" s="12">
        <v>407730</v>
      </c>
      <c r="F279" s="11" t="str">
        <f t="shared" si="8"/>
        <v>2008年度</v>
      </c>
      <c r="G279" s="11" t="str">
        <f t="shared" si="9"/>
        <v>下半期</v>
      </c>
    </row>
    <row r="280" spans="1:7" x14ac:dyDescent="0.15">
      <c r="A280" s="8">
        <v>39751</v>
      </c>
      <c r="B280" s="9" t="s">
        <v>29</v>
      </c>
      <c r="C280" s="9" t="s">
        <v>6</v>
      </c>
      <c r="D280" s="9" t="s">
        <v>12</v>
      </c>
      <c r="E280" s="12">
        <v>81270</v>
      </c>
      <c r="F280" s="11" t="str">
        <f t="shared" si="8"/>
        <v>2008年度</v>
      </c>
      <c r="G280" s="11" t="str">
        <f t="shared" si="9"/>
        <v>下半期</v>
      </c>
    </row>
    <row r="281" spans="1:7" x14ac:dyDescent="0.15">
      <c r="A281" s="8">
        <v>39751</v>
      </c>
      <c r="B281" s="9" t="s">
        <v>29</v>
      </c>
      <c r="C281" s="9" t="s">
        <v>6</v>
      </c>
      <c r="D281" s="9" t="s">
        <v>11</v>
      </c>
      <c r="E281" s="12">
        <v>93500</v>
      </c>
      <c r="F281" s="11" t="str">
        <f t="shared" si="8"/>
        <v>2008年度</v>
      </c>
      <c r="G281" s="11" t="str">
        <f t="shared" si="9"/>
        <v>下半期</v>
      </c>
    </row>
    <row r="282" spans="1:7" x14ac:dyDescent="0.15">
      <c r="A282" s="8">
        <v>39751</v>
      </c>
      <c r="B282" s="9" t="s">
        <v>30</v>
      </c>
      <c r="C282" s="9" t="s">
        <v>8</v>
      </c>
      <c r="D282" s="9" t="s">
        <v>17</v>
      </c>
      <c r="E282" s="12">
        <v>323120</v>
      </c>
      <c r="F282" s="11" t="str">
        <f t="shared" si="8"/>
        <v>2008年度</v>
      </c>
      <c r="G282" s="11" t="str">
        <f t="shared" si="9"/>
        <v>下半期</v>
      </c>
    </row>
    <row r="283" spans="1:7" x14ac:dyDescent="0.15">
      <c r="A283" s="8">
        <v>39751</v>
      </c>
      <c r="B283" s="9" t="s">
        <v>30</v>
      </c>
      <c r="C283" s="9" t="s">
        <v>8</v>
      </c>
      <c r="D283" s="9" t="s">
        <v>16</v>
      </c>
      <c r="E283" s="12">
        <v>62660</v>
      </c>
      <c r="F283" s="11" t="str">
        <f t="shared" si="8"/>
        <v>2008年度</v>
      </c>
      <c r="G283" s="11" t="str">
        <f t="shared" si="9"/>
        <v>下半期</v>
      </c>
    </row>
    <row r="284" spans="1:7" x14ac:dyDescent="0.15">
      <c r="A284" s="8">
        <v>39751</v>
      </c>
      <c r="B284" s="9" t="s">
        <v>30</v>
      </c>
      <c r="C284" s="9" t="s">
        <v>8</v>
      </c>
      <c r="D284" s="9" t="s">
        <v>19</v>
      </c>
      <c r="E284" s="12">
        <v>489770</v>
      </c>
      <c r="F284" s="11" t="str">
        <f t="shared" si="8"/>
        <v>2008年度</v>
      </c>
      <c r="G284" s="11" t="str">
        <f t="shared" si="9"/>
        <v>下半期</v>
      </c>
    </row>
    <row r="285" spans="1:7" x14ac:dyDescent="0.15">
      <c r="A285" s="8">
        <v>39751</v>
      </c>
      <c r="B285" s="9" t="s">
        <v>30</v>
      </c>
      <c r="C285" s="9" t="s">
        <v>8</v>
      </c>
      <c r="D285" s="9" t="s">
        <v>7</v>
      </c>
      <c r="E285" s="12">
        <v>90250</v>
      </c>
      <c r="F285" s="11" t="str">
        <f t="shared" si="8"/>
        <v>2008年度</v>
      </c>
      <c r="G285" s="11" t="str">
        <f t="shared" si="9"/>
        <v>下半期</v>
      </c>
    </row>
    <row r="286" spans="1:7" x14ac:dyDescent="0.15">
      <c r="A286" s="8">
        <v>39751</v>
      </c>
      <c r="B286" s="9" t="s">
        <v>30</v>
      </c>
      <c r="C286" s="9" t="s">
        <v>8</v>
      </c>
      <c r="D286" s="9" t="s">
        <v>13</v>
      </c>
      <c r="E286" s="12">
        <v>166670</v>
      </c>
      <c r="F286" s="11" t="str">
        <f t="shared" si="8"/>
        <v>2008年度</v>
      </c>
      <c r="G286" s="11" t="str">
        <f t="shared" si="9"/>
        <v>下半期</v>
      </c>
    </row>
    <row r="287" spans="1:7" x14ac:dyDescent="0.15">
      <c r="A287" s="8">
        <v>39751</v>
      </c>
      <c r="B287" s="9" t="s">
        <v>30</v>
      </c>
      <c r="C287" s="9" t="s">
        <v>4</v>
      </c>
      <c r="D287" s="9" t="s">
        <v>9</v>
      </c>
      <c r="E287" s="12">
        <v>141330</v>
      </c>
      <c r="F287" s="11" t="str">
        <f t="shared" si="8"/>
        <v>2008年度</v>
      </c>
      <c r="G287" s="11" t="str">
        <f t="shared" si="9"/>
        <v>下半期</v>
      </c>
    </row>
    <row r="288" spans="1:7" x14ac:dyDescent="0.15">
      <c r="A288" s="8">
        <v>39751</v>
      </c>
      <c r="B288" s="9" t="s">
        <v>30</v>
      </c>
      <c r="C288" s="9" t="s">
        <v>4</v>
      </c>
      <c r="D288" s="9" t="s">
        <v>18</v>
      </c>
      <c r="E288" s="12">
        <v>284500</v>
      </c>
      <c r="F288" s="11" t="str">
        <f t="shared" si="8"/>
        <v>2008年度</v>
      </c>
      <c r="G288" s="11" t="str">
        <f t="shared" si="9"/>
        <v>下半期</v>
      </c>
    </row>
    <row r="289" spans="1:7" x14ac:dyDescent="0.15">
      <c r="A289" s="8">
        <v>39751</v>
      </c>
      <c r="B289" s="9" t="s">
        <v>30</v>
      </c>
      <c r="C289" s="9" t="s">
        <v>4</v>
      </c>
      <c r="D289" s="9" t="s">
        <v>3</v>
      </c>
      <c r="E289" s="12">
        <v>215550</v>
      </c>
      <c r="F289" s="11" t="str">
        <f t="shared" si="8"/>
        <v>2008年度</v>
      </c>
      <c r="G289" s="11" t="str">
        <f t="shared" si="9"/>
        <v>下半期</v>
      </c>
    </row>
    <row r="290" spans="1:7" x14ac:dyDescent="0.15">
      <c r="A290" s="8">
        <v>39751</v>
      </c>
      <c r="B290" s="9" t="s">
        <v>30</v>
      </c>
      <c r="C290" s="9" t="s">
        <v>4</v>
      </c>
      <c r="D290" s="9" t="s">
        <v>15</v>
      </c>
      <c r="E290" s="12">
        <v>199880</v>
      </c>
      <c r="F290" s="11" t="str">
        <f t="shared" si="8"/>
        <v>2008年度</v>
      </c>
      <c r="G290" s="11" t="str">
        <f t="shared" si="9"/>
        <v>下半期</v>
      </c>
    </row>
    <row r="291" spans="1:7" x14ac:dyDescent="0.15">
      <c r="A291" s="8">
        <v>39751</v>
      </c>
      <c r="B291" s="9" t="s">
        <v>30</v>
      </c>
      <c r="C291" s="9" t="s">
        <v>6</v>
      </c>
      <c r="D291" s="9" t="s">
        <v>10</v>
      </c>
      <c r="E291" s="12">
        <v>90000</v>
      </c>
      <c r="F291" s="11" t="str">
        <f t="shared" si="8"/>
        <v>2008年度</v>
      </c>
      <c r="G291" s="11" t="str">
        <f t="shared" si="9"/>
        <v>下半期</v>
      </c>
    </row>
    <row r="292" spans="1:7" x14ac:dyDescent="0.15">
      <c r="A292" s="8">
        <v>39751</v>
      </c>
      <c r="B292" s="9" t="s">
        <v>30</v>
      </c>
      <c r="C292" s="9" t="s">
        <v>6</v>
      </c>
      <c r="D292" s="9" t="s">
        <v>5</v>
      </c>
      <c r="E292" s="12">
        <v>174640</v>
      </c>
      <c r="F292" s="11" t="str">
        <f t="shared" si="8"/>
        <v>2008年度</v>
      </c>
      <c r="G292" s="11" t="str">
        <f t="shared" si="9"/>
        <v>下半期</v>
      </c>
    </row>
    <row r="293" spans="1:7" x14ac:dyDescent="0.15">
      <c r="A293" s="8">
        <v>39751</v>
      </c>
      <c r="B293" s="9" t="s">
        <v>30</v>
      </c>
      <c r="C293" s="9" t="s">
        <v>6</v>
      </c>
      <c r="D293" s="9" t="s">
        <v>14</v>
      </c>
      <c r="E293" s="12">
        <v>89450</v>
      </c>
      <c r="F293" s="11" t="str">
        <f t="shared" si="8"/>
        <v>2008年度</v>
      </c>
      <c r="G293" s="11" t="str">
        <f t="shared" si="9"/>
        <v>下半期</v>
      </c>
    </row>
    <row r="294" spans="1:7" x14ac:dyDescent="0.15">
      <c r="A294" s="8">
        <v>39751</v>
      </c>
      <c r="B294" s="9" t="s">
        <v>30</v>
      </c>
      <c r="C294" s="9" t="s">
        <v>6</v>
      </c>
      <c r="D294" s="9" t="s">
        <v>12</v>
      </c>
      <c r="E294" s="12">
        <v>228020</v>
      </c>
      <c r="F294" s="11" t="str">
        <f t="shared" si="8"/>
        <v>2008年度</v>
      </c>
      <c r="G294" s="11" t="str">
        <f t="shared" si="9"/>
        <v>下半期</v>
      </c>
    </row>
    <row r="295" spans="1:7" x14ac:dyDescent="0.15">
      <c r="A295" s="8">
        <v>39751</v>
      </c>
      <c r="B295" s="9" t="s">
        <v>30</v>
      </c>
      <c r="C295" s="9" t="s">
        <v>6</v>
      </c>
      <c r="D295" s="9" t="s">
        <v>11</v>
      </c>
      <c r="E295" s="12">
        <v>81600</v>
      </c>
      <c r="F295" s="11" t="str">
        <f t="shared" si="8"/>
        <v>2008年度</v>
      </c>
      <c r="G295" s="11" t="str">
        <f t="shared" si="9"/>
        <v>下半期</v>
      </c>
    </row>
    <row r="296" spans="1:7" x14ac:dyDescent="0.15">
      <c r="A296" s="8">
        <v>39782</v>
      </c>
      <c r="B296" s="9" t="s">
        <v>28</v>
      </c>
      <c r="C296" s="9" t="s">
        <v>8</v>
      </c>
      <c r="D296" s="9" t="s">
        <v>17</v>
      </c>
      <c r="E296" s="12">
        <v>149600</v>
      </c>
      <c r="F296" s="11" t="str">
        <f t="shared" si="8"/>
        <v>2008年度</v>
      </c>
      <c r="G296" s="11" t="str">
        <f t="shared" si="9"/>
        <v>下半期</v>
      </c>
    </row>
    <row r="297" spans="1:7" x14ac:dyDescent="0.15">
      <c r="A297" s="8">
        <v>39782</v>
      </c>
      <c r="B297" s="9" t="s">
        <v>28</v>
      </c>
      <c r="C297" s="9" t="s">
        <v>8</v>
      </c>
      <c r="D297" s="9" t="s">
        <v>16</v>
      </c>
      <c r="E297" s="12">
        <v>195650</v>
      </c>
      <c r="F297" s="11" t="str">
        <f t="shared" si="8"/>
        <v>2008年度</v>
      </c>
      <c r="G297" s="11" t="str">
        <f t="shared" si="9"/>
        <v>下半期</v>
      </c>
    </row>
    <row r="298" spans="1:7" x14ac:dyDescent="0.15">
      <c r="A298" s="8">
        <v>39782</v>
      </c>
      <c r="B298" s="9" t="s">
        <v>28</v>
      </c>
      <c r="C298" s="9" t="s">
        <v>8</v>
      </c>
      <c r="D298" s="9" t="s">
        <v>19</v>
      </c>
      <c r="E298" s="12">
        <v>393750</v>
      </c>
      <c r="F298" s="11" t="str">
        <f t="shared" si="8"/>
        <v>2008年度</v>
      </c>
      <c r="G298" s="11" t="str">
        <f t="shared" si="9"/>
        <v>下半期</v>
      </c>
    </row>
    <row r="299" spans="1:7" x14ac:dyDescent="0.15">
      <c r="A299" s="8">
        <v>39782</v>
      </c>
      <c r="B299" s="9" t="s">
        <v>28</v>
      </c>
      <c r="C299" s="9" t="s">
        <v>8</v>
      </c>
      <c r="D299" s="9" t="s">
        <v>7</v>
      </c>
      <c r="E299" s="12">
        <v>103600</v>
      </c>
      <c r="F299" s="11" t="str">
        <f t="shared" si="8"/>
        <v>2008年度</v>
      </c>
      <c r="G299" s="11" t="str">
        <f t="shared" si="9"/>
        <v>下半期</v>
      </c>
    </row>
    <row r="300" spans="1:7" x14ac:dyDescent="0.15">
      <c r="A300" s="8">
        <v>39782</v>
      </c>
      <c r="B300" s="9" t="s">
        <v>28</v>
      </c>
      <c r="C300" s="9" t="s">
        <v>8</v>
      </c>
      <c r="D300" s="9" t="s">
        <v>13</v>
      </c>
      <c r="E300" s="12">
        <v>69300</v>
      </c>
      <c r="F300" s="11" t="str">
        <f t="shared" si="8"/>
        <v>2008年度</v>
      </c>
      <c r="G300" s="11" t="str">
        <f t="shared" si="9"/>
        <v>下半期</v>
      </c>
    </row>
    <row r="301" spans="1:7" x14ac:dyDescent="0.15">
      <c r="A301" s="8">
        <v>39782</v>
      </c>
      <c r="B301" s="9" t="s">
        <v>28</v>
      </c>
      <c r="C301" s="9" t="s">
        <v>4</v>
      </c>
      <c r="D301" s="9" t="s">
        <v>9</v>
      </c>
      <c r="E301" s="12">
        <v>391000</v>
      </c>
      <c r="F301" s="11" t="str">
        <f t="shared" si="8"/>
        <v>2008年度</v>
      </c>
      <c r="G301" s="11" t="str">
        <f t="shared" si="9"/>
        <v>下半期</v>
      </c>
    </row>
    <row r="302" spans="1:7" x14ac:dyDescent="0.15">
      <c r="A302" s="8">
        <v>39782</v>
      </c>
      <c r="B302" s="9" t="s">
        <v>28</v>
      </c>
      <c r="C302" s="9" t="s">
        <v>4</v>
      </c>
      <c r="D302" s="9" t="s">
        <v>18</v>
      </c>
      <c r="E302" s="12">
        <v>84500</v>
      </c>
      <c r="F302" s="11" t="str">
        <f t="shared" si="8"/>
        <v>2008年度</v>
      </c>
      <c r="G302" s="11" t="str">
        <f t="shared" si="9"/>
        <v>下半期</v>
      </c>
    </row>
    <row r="303" spans="1:7" x14ac:dyDescent="0.15">
      <c r="A303" s="8">
        <v>39782</v>
      </c>
      <c r="B303" s="9" t="s">
        <v>28</v>
      </c>
      <c r="C303" s="9" t="s">
        <v>4</v>
      </c>
      <c r="D303" s="9" t="s">
        <v>3</v>
      </c>
      <c r="E303" s="12">
        <v>62500</v>
      </c>
      <c r="F303" s="11" t="str">
        <f t="shared" si="8"/>
        <v>2008年度</v>
      </c>
      <c r="G303" s="11" t="str">
        <f t="shared" si="9"/>
        <v>下半期</v>
      </c>
    </row>
    <row r="304" spans="1:7" x14ac:dyDescent="0.15">
      <c r="A304" s="8">
        <v>39782</v>
      </c>
      <c r="B304" s="9" t="s">
        <v>28</v>
      </c>
      <c r="C304" s="9" t="s">
        <v>4</v>
      </c>
      <c r="D304" s="9" t="s">
        <v>15</v>
      </c>
      <c r="E304" s="12">
        <v>54250</v>
      </c>
      <c r="F304" s="11" t="str">
        <f t="shared" si="8"/>
        <v>2008年度</v>
      </c>
      <c r="G304" s="11" t="str">
        <f t="shared" si="9"/>
        <v>下半期</v>
      </c>
    </row>
    <row r="305" spans="1:7" x14ac:dyDescent="0.15">
      <c r="A305" s="8">
        <v>39782</v>
      </c>
      <c r="B305" s="9" t="s">
        <v>28</v>
      </c>
      <c r="C305" s="9" t="s">
        <v>6</v>
      </c>
      <c r="D305" s="9" t="s">
        <v>10</v>
      </c>
      <c r="E305" s="12">
        <v>16500</v>
      </c>
      <c r="F305" s="11" t="str">
        <f t="shared" si="8"/>
        <v>2008年度</v>
      </c>
      <c r="G305" s="11" t="str">
        <f t="shared" si="9"/>
        <v>下半期</v>
      </c>
    </row>
    <row r="306" spans="1:7" x14ac:dyDescent="0.15">
      <c r="A306" s="8">
        <v>39782</v>
      </c>
      <c r="B306" s="9" t="s">
        <v>28</v>
      </c>
      <c r="C306" s="9" t="s">
        <v>6</v>
      </c>
      <c r="D306" s="9" t="s">
        <v>5</v>
      </c>
      <c r="E306" s="12">
        <v>289930</v>
      </c>
      <c r="F306" s="11" t="str">
        <f t="shared" si="8"/>
        <v>2008年度</v>
      </c>
      <c r="G306" s="11" t="str">
        <f t="shared" si="9"/>
        <v>下半期</v>
      </c>
    </row>
    <row r="307" spans="1:7" x14ac:dyDescent="0.15">
      <c r="A307" s="8">
        <v>39782</v>
      </c>
      <c r="B307" s="9" t="s">
        <v>28</v>
      </c>
      <c r="C307" s="9" t="s">
        <v>6</v>
      </c>
      <c r="D307" s="9" t="s">
        <v>14</v>
      </c>
      <c r="E307" s="12">
        <v>120000</v>
      </c>
      <c r="F307" s="11" t="str">
        <f t="shared" si="8"/>
        <v>2008年度</v>
      </c>
      <c r="G307" s="11" t="str">
        <f t="shared" si="9"/>
        <v>下半期</v>
      </c>
    </row>
    <row r="308" spans="1:7" x14ac:dyDescent="0.15">
      <c r="A308" s="8">
        <v>39782</v>
      </c>
      <c r="B308" s="9" t="s">
        <v>28</v>
      </c>
      <c r="C308" s="9" t="s">
        <v>6</v>
      </c>
      <c r="D308" s="9" t="s">
        <v>12</v>
      </c>
      <c r="E308" s="12">
        <v>36300</v>
      </c>
      <c r="F308" s="11" t="str">
        <f t="shared" si="8"/>
        <v>2008年度</v>
      </c>
      <c r="G308" s="11" t="str">
        <f t="shared" si="9"/>
        <v>下半期</v>
      </c>
    </row>
    <row r="309" spans="1:7" x14ac:dyDescent="0.15">
      <c r="A309" s="8">
        <v>39782</v>
      </c>
      <c r="B309" s="9" t="s">
        <v>28</v>
      </c>
      <c r="C309" s="9" t="s">
        <v>6</v>
      </c>
      <c r="D309" s="9" t="s">
        <v>11</v>
      </c>
      <c r="E309" s="12">
        <v>72600</v>
      </c>
      <c r="F309" s="11" t="str">
        <f t="shared" si="8"/>
        <v>2008年度</v>
      </c>
      <c r="G309" s="11" t="str">
        <f t="shared" si="9"/>
        <v>下半期</v>
      </c>
    </row>
    <row r="310" spans="1:7" x14ac:dyDescent="0.15">
      <c r="A310" s="8">
        <v>39781</v>
      </c>
      <c r="B310" s="9" t="s">
        <v>29</v>
      </c>
      <c r="C310" s="9" t="s">
        <v>8</v>
      </c>
      <c r="D310" s="9" t="s">
        <v>17</v>
      </c>
      <c r="E310" s="12">
        <v>107640</v>
      </c>
      <c r="F310" s="11" t="str">
        <f t="shared" si="8"/>
        <v>2008年度</v>
      </c>
      <c r="G310" s="11" t="str">
        <f t="shared" si="9"/>
        <v>下半期</v>
      </c>
    </row>
    <row r="311" spans="1:7" x14ac:dyDescent="0.15">
      <c r="A311" s="8">
        <v>39781</v>
      </c>
      <c r="B311" s="9" t="s">
        <v>29</v>
      </c>
      <c r="C311" s="9" t="s">
        <v>8</v>
      </c>
      <c r="D311" s="9" t="s">
        <v>16</v>
      </c>
      <c r="E311" s="12">
        <v>132390</v>
      </c>
      <c r="F311" s="11" t="str">
        <f t="shared" si="8"/>
        <v>2008年度</v>
      </c>
      <c r="G311" s="11" t="str">
        <f t="shared" si="9"/>
        <v>下半期</v>
      </c>
    </row>
    <row r="312" spans="1:7" x14ac:dyDescent="0.15">
      <c r="A312" s="8">
        <v>39781</v>
      </c>
      <c r="B312" s="9" t="s">
        <v>29</v>
      </c>
      <c r="C312" s="9" t="s">
        <v>8</v>
      </c>
      <c r="D312" s="9" t="s">
        <v>19</v>
      </c>
      <c r="E312" s="12">
        <v>251400</v>
      </c>
      <c r="F312" s="11" t="str">
        <f t="shared" si="8"/>
        <v>2008年度</v>
      </c>
      <c r="G312" s="11" t="str">
        <f t="shared" si="9"/>
        <v>下半期</v>
      </c>
    </row>
    <row r="313" spans="1:7" x14ac:dyDescent="0.15">
      <c r="A313" s="8">
        <v>39781</v>
      </c>
      <c r="B313" s="9" t="s">
        <v>29</v>
      </c>
      <c r="C313" s="9" t="s">
        <v>8</v>
      </c>
      <c r="D313" s="9" t="s">
        <v>7</v>
      </c>
      <c r="E313" s="12">
        <v>60640</v>
      </c>
      <c r="F313" s="11" t="str">
        <f t="shared" si="8"/>
        <v>2008年度</v>
      </c>
      <c r="G313" s="11" t="str">
        <f t="shared" si="9"/>
        <v>下半期</v>
      </c>
    </row>
    <row r="314" spans="1:7" x14ac:dyDescent="0.15">
      <c r="A314" s="8">
        <v>39781</v>
      </c>
      <c r="B314" s="9" t="s">
        <v>29</v>
      </c>
      <c r="C314" s="9" t="s">
        <v>8</v>
      </c>
      <c r="D314" s="9" t="s">
        <v>13</v>
      </c>
      <c r="E314" s="12">
        <v>241330</v>
      </c>
      <c r="F314" s="11" t="str">
        <f t="shared" si="8"/>
        <v>2008年度</v>
      </c>
      <c r="G314" s="11" t="str">
        <f t="shared" si="9"/>
        <v>下半期</v>
      </c>
    </row>
    <row r="315" spans="1:7" x14ac:dyDescent="0.15">
      <c r="A315" s="8">
        <v>39781</v>
      </c>
      <c r="B315" s="9" t="s">
        <v>29</v>
      </c>
      <c r="C315" s="9" t="s">
        <v>4</v>
      </c>
      <c r="D315" s="9" t="s">
        <v>9</v>
      </c>
      <c r="E315" s="12">
        <v>480510</v>
      </c>
      <c r="F315" s="11" t="str">
        <f t="shared" si="8"/>
        <v>2008年度</v>
      </c>
      <c r="G315" s="11" t="str">
        <f t="shared" si="9"/>
        <v>下半期</v>
      </c>
    </row>
    <row r="316" spans="1:7" x14ac:dyDescent="0.15">
      <c r="A316" s="8">
        <v>39781</v>
      </c>
      <c r="B316" s="9" t="s">
        <v>29</v>
      </c>
      <c r="C316" s="9" t="s">
        <v>4</v>
      </c>
      <c r="D316" s="9" t="s">
        <v>18</v>
      </c>
      <c r="E316" s="12">
        <v>262860</v>
      </c>
      <c r="F316" s="11" t="str">
        <f t="shared" si="8"/>
        <v>2008年度</v>
      </c>
      <c r="G316" s="11" t="str">
        <f t="shared" si="9"/>
        <v>下半期</v>
      </c>
    </row>
    <row r="317" spans="1:7" x14ac:dyDescent="0.15">
      <c r="A317" s="8">
        <v>39781</v>
      </c>
      <c r="B317" s="9" t="s">
        <v>29</v>
      </c>
      <c r="C317" s="9" t="s">
        <v>4</v>
      </c>
      <c r="D317" s="9" t="s">
        <v>3</v>
      </c>
      <c r="E317" s="12">
        <v>150400</v>
      </c>
      <c r="F317" s="11" t="str">
        <f t="shared" si="8"/>
        <v>2008年度</v>
      </c>
      <c r="G317" s="11" t="str">
        <f t="shared" si="9"/>
        <v>下半期</v>
      </c>
    </row>
    <row r="318" spans="1:7" x14ac:dyDescent="0.15">
      <c r="A318" s="8">
        <v>39781</v>
      </c>
      <c r="B318" s="9" t="s">
        <v>29</v>
      </c>
      <c r="C318" s="9" t="s">
        <v>4</v>
      </c>
      <c r="D318" s="9" t="s">
        <v>15</v>
      </c>
      <c r="E318" s="12">
        <v>417310</v>
      </c>
      <c r="F318" s="11" t="str">
        <f t="shared" si="8"/>
        <v>2008年度</v>
      </c>
      <c r="G318" s="11" t="str">
        <f t="shared" si="9"/>
        <v>下半期</v>
      </c>
    </row>
    <row r="319" spans="1:7" x14ac:dyDescent="0.15">
      <c r="A319" s="8">
        <v>39781</v>
      </c>
      <c r="B319" s="9" t="s">
        <v>29</v>
      </c>
      <c r="C319" s="9" t="s">
        <v>6</v>
      </c>
      <c r="D319" s="9" t="s">
        <v>10</v>
      </c>
      <c r="E319" s="12">
        <v>45000</v>
      </c>
      <c r="F319" s="11" t="str">
        <f t="shared" si="8"/>
        <v>2008年度</v>
      </c>
      <c r="G319" s="11" t="str">
        <f t="shared" si="9"/>
        <v>下半期</v>
      </c>
    </row>
    <row r="320" spans="1:7" x14ac:dyDescent="0.15">
      <c r="A320" s="8">
        <v>39781</v>
      </c>
      <c r="B320" s="9" t="s">
        <v>29</v>
      </c>
      <c r="C320" s="9" t="s">
        <v>6</v>
      </c>
      <c r="D320" s="9" t="s">
        <v>5</v>
      </c>
      <c r="E320" s="12">
        <v>497600</v>
      </c>
      <c r="F320" s="11" t="str">
        <f t="shared" si="8"/>
        <v>2008年度</v>
      </c>
      <c r="G320" s="11" t="str">
        <f t="shared" si="9"/>
        <v>下半期</v>
      </c>
    </row>
    <row r="321" spans="1:7" x14ac:dyDescent="0.15">
      <c r="A321" s="8">
        <v>39781</v>
      </c>
      <c r="B321" s="9" t="s">
        <v>29</v>
      </c>
      <c r="C321" s="9" t="s">
        <v>6</v>
      </c>
      <c r="D321" s="9" t="s">
        <v>14</v>
      </c>
      <c r="E321" s="12">
        <v>486650</v>
      </c>
      <c r="F321" s="11" t="str">
        <f t="shared" si="8"/>
        <v>2008年度</v>
      </c>
      <c r="G321" s="11" t="str">
        <f t="shared" si="9"/>
        <v>下半期</v>
      </c>
    </row>
    <row r="322" spans="1:7" x14ac:dyDescent="0.15">
      <c r="A322" s="8">
        <v>39781</v>
      </c>
      <c r="B322" s="9" t="s">
        <v>29</v>
      </c>
      <c r="C322" s="9" t="s">
        <v>6</v>
      </c>
      <c r="D322" s="9" t="s">
        <v>12</v>
      </c>
      <c r="E322" s="12">
        <v>270390</v>
      </c>
      <c r="F322" s="11" t="str">
        <f t="shared" ref="F322:F385" si="10">YEAR(A322)-(MONTH(A322)&lt;4)&amp;"年度"</f>
        <v>2008年度</v>
      </c>
      <c r="G322" s="11" t="str">
        <f t="shared" ref="G322:G385" si="11">IF((MONTH(A322)&gt;=4)*(MONTH(A322)&lt;=9),"上半期","下半期")</f>
        <v>下半期</v>
      </c>
    </row>
    <row r="323" spans="1:7" x14ac:dyDescent="0.15">
      <c r="A323" s="8">
        <v>39781</v>
      </c>
      <c r="B323" s="9" t="s">
        <v>29</v>
      </c>
      <c r="C323" s="9" t="s">
        <v>6</v>
      </c>
      <c r="D323" s="9" t="s">
        <v>11</v>
      </c>
      <c r="E323" s="12">
        <v>164820</v>
      </c>
      <c r="F323" s="11" t="str">
        <f t="shared" si="10"/>
        <v>2008年度</v>
      </c>
      <c r="G323" s="11" t="str">
        <f t="shared" si="11"/>
        <v>下半期</v>
      </c>
    </row>
    <row r="324" spans="1:7" x14ac:dyDescent="0.15">
      <c r="A324" s="8">
        <v>39782</v>
      </c>
      <c r="B324" s="9" t="s">
        <v>30</v>
      </c>
      <c r="C324" s="9" t="s">
        <v>8</v>
      </c>
      <c r="D324" s="9" t="s">
        <v>17</v>
      </c>
      <c r="E324" s="12">
        <v>222420</v>
      </c>
      <c r="F324" s="11" t="str">
        <f t="shared" si="10"/>
        <v>2008年度</v>
      </c>
      <c r="G324" s="11" t="str">
        <f t="shared" si="11"/>
        <v>下半期</v>
      </c>
    </row>
    <row r="325" spans="1:7" x14ac:dyDescent="0.15">
      <c r="A325" s="8">
        <v>39782</v>
      </c>
      <c r="B325" s="9" t="s">
        <v>30</v>
      </c>
      <c r="C325" s="9" t="s">
        <v>8</v>
      </c>
      <c r="D325" s="9" t="s">
        <v>16</v>
      </c>
      <c r="E325" s="12">
        <v>337200</v>
      </c>
      <c r="F325" s="11" t="str">
        <f t="shared" si="10"/>
        <v>2008年度</v>
      </c>
      <c r="G325" s="11" t="str">
        <f t="shared" si="11"/>
        <v>下半期</v>
      </c>
    </row>
    <row r="326" spans="1:7" x14ac:dyDescent="0.15">
      <c r="A326" s="8">
        <v>39782</v>
      </c>
      <c r="B326" s="9" t="s">
        <v>30</v>
      </c>
      <c r="C326" s="9" t="s">
        <v>8</v>
      </c>
      <c r="D326" s="9" t="s">
        <v>19</v>
      </c>
      <c r="E326" s="12">
        <v>417630</v>
      </c>
      <c r="F326" s="11" t="str">
        <f t="shared" si="10"/>
        <v>2008年度</v>
      </c>
      <c r="G326" s="11" t="str">
        <f t="shared" si="11"/>
        <v>下半期</v>
      </c>
    </row>
    <row r="327" spans="1:7" x14ac:dyDescent="0.15">
      <c r="A327" s="8">
        <v>39782</v>
      </c>
      <c r="B327" s="9" t="s">
        <v>30</v>
      </c>
      <c r="C327" s="9" t="s">
        <v>8</v>
      </c>
      <c r="D327" s="9" t="s">
        <v>7</v>
      </c>
      <c r="E327" s="12">
        <v>472240</v>
      </c>
      <c r="F327" s="11" t="str">
        <f t="shared" si="10"/>
        <v>2008年度</v>
      </c>
      <c r="G327" s="11" t="str">
        <f t="shared" si="11"/>
        <v>下半期</v>
      </c>
    </row>
    <row r="328" spans="1:7" x14ac:dyDescent="0.15">
      <c r="A328" s="8">
        <v>39782</v>
      </c>
      <c r="B328" s="9" t="s">
        <v>30</v>
      </c>
      <c r="C328" s="9" t="s">
        <v>8</v>
      </c>
      <c r="D328" s="9" t="s">
        <v>13</v>
      </c>
      <c r="E328" s="12">
        <v>167670</v>
      </c>
      <c r="F328" s="11" t="str">
        <f t="shared" si="10"/>
        <v>2008年度</v>
      </c>
      <c r="G328" s="11" t="str">
        <f t="shared" si="11"/>
        <v>下半期</v>
      </c>
    </row>
    <row r="329" spans="1:7" x14ac:dyDescent="0.15">
      <c r="A329" s="8">
        <v>39782</v>
      </c>
      <c r="B329" s="9" t="s">
        <v>30</v>
      </c>
      <c r="C329" s="9" t="s">
        <v>4</v>
      </c>
      <c r="D329" s="9" t="s">
        <v>9</v>
      </c>
      <c r="E329" s="12">
        <v>493630</v>
      </c>
      <c r="F329" s="11" t="str">
        <f t="shared" si="10"/>
        <v>2008年度</v>
      </c>
      <c r="G329" s="11" t="str">
        <f t="shared" si="11"/>
        <v>下半期</v>
      </c>
    </row>
    <row r="330" spans="1:7" x14ac:dyDescent="0.15">
      <c r="A330" s="8">
        <v>39782</v>
      </c>
      <c r="B330" s="9" t="s">
        <v>30</v>
      </c>
      <c r="C330" s="9" t="s">
        <v>4</v>
      </c>
      <c r="D330" s="9" t="s">
        <v>18</v>
      </c>
      <c r="E330" s="12">
        <v>83240</v>
      </c>
      <c r="F330" s="11" t="str">
        <f t="shared" si="10"/>
        <v>2008年度</v>
      </c>
      <c r="G330" s="11" t="str">
        <f t="shared" si="11"/>
        <v>下半期</v>
      </c>
    </row>
    <row r="331" spans="1:7" x14ac:dyDescent="0.15">
      <c r="A331" s="8">
        <v>39782</v>
      </c>
      <c r="B331" s="9" t="s">
        <v>30</v>
      </c>
      <c r="C331" s="9" t="s">
        <v>4</v>
      </c>
      <c r="D331" s="9" t="s">
        <v>3</v>
      </c>
      <c r="E331" s="12">
        <v>461640</v>
      </c>
      <c r="F331" s="11" t="str">
        <f t="shared" si="10"/>
        <v>2008年度</v>
      </c>
      <c r="G331" s="11" t="str">
        <f t="shared" si="11"/>
        <v>下半期</v>
      </c>
    </row>
    <row r="332" spans="1:7" x14ac:dyDescent="0.15">
      <c r="A332" s="8">
        <v>39782</v>
      </c>
      <c r="B332" s="9" t="s">
        <v>30</v>
      </c>
      <c r="C332" s="9" t="s">
        <v>4</v>
      </c>
      <c r="D332" s="9" t="s">
        <v>15</v>
      </c>
      <c r="E332" s="12">
        <v>460040</v>
      </c>
      <c r="F332" s="11" t="str">
        <f t="shared" si="10"/>
        <v>2008年度</v>
      </c>
      <c r="G332" s="11" t="str">
        <f t="shared" si="11"/>
        <v>下半期</v>
      </c>
    </row>
    <row r="333" spans="1:7" x14ac:dyDescent="0.15">
      <c r="A333" s="8">
        <v>39782</v>
      </c>
      <c r="B333" s="9" t="s">
        <v>30</v>
      </c>
      <c r="C333" s="9" t="s">
        <v>6</v>
      </c>
      <c r="D333" s="9" t="s">
        <v>10</v>
      </c>
      <c r="E333" s="12">
        <v>135000</v>
      </c>
      <c r="F333" s="11" t="str">
        <f t="shared" si="10"/>
        <v>2008年度</v>
      </c>
      <c r="G333" s="11" t="str">
        <f t="shared" si="11"/>
        <v>下半期</v>
      </c>
    </row>
    <row r="334" spans="1:7" x14ac:dyDescent="0.15">
      <c r="A334" s="8">
        <v>39782</v>
      </c>
      <c r="B334" s="9" t="s">
        <v>30</v>
      </c>
      <c r="C334" s="9" t="s">
        <v>6</v>
      </c>
      <c r="D334" s="9" t="s">
        <v>5</v>
      </c>
      <c r="E334" s="12">
        <v>263810</v>
      </c>
      <c r="F334" s="11" t="str">
        <f t="shared" si="10"/>
        <v>2008年度</v>
      </c>
      <c r="G334" s="11" t="str">
        <f t="shared" si="11"/>
        <v>下半期</v>
      </c>
    </row>
    <row r="335" spans="1:7" x14ac:dyDescent="0.15">
      <c r="A335" s="8">
        <v>39782</v>
      </c>
      <c r="B335" s="9" t="s">
        <v>30</v>
      </c>
      <c r="C335" s="9" t="s">
        <v>6</v>
      </c>
      <c r="D335" s="9" t="s">
        <v>14</v>
      </c>
      <c r="E335" s="12">
        <v>215100</v>
      </c>
      <c r="F335" s="11" t="str">
        <f t="shared" si="10"/>
        <v>2008年度</v>
      </c>
      <c r="G335" s="11" t="str">
        <f t="shared" si="11"/>
        <v>下半期</v>
      </c>
    </row>
    <row r="336" spans="1:7" x14ac:dyDescent="0.15">
      <c r="A336" s="8">
        <v>39782</v>
      </c>
      <c r="B336" s="9" t="s">
        <v>30</v>
      </c>
      <c r="C336" s="9" t="s">
        <v>6</v>
      </c>
      <c r="D336" s="9" t="s">
        <v>12</v>
      </c>
      <c r="E336" s="12">
        <v>116780</v>
      </c>
      <c r="F336" s="11" t="str">
        <f t="shared" si="10"/>
        <v>2008年度</v>
      </c>
      <c r="G336" s="11" t="str">
        <f t="shared" si="11"/>
        <v>下半期</v>
      </c>
    </row>
    <row r="337" spans="1:7" x14ac:dyDescent="0.15">
      <c r="A337" s="8">
        <v>39782</v>
      </c>
      <c r="B337" s="9" t="s">
        <v>30</v>
      </c>
      <c r="C337" s="9" t="s">
        <v>6</v>
      </c>
      <c r="D337" s="9" t="s">
        <v>11</v>
      </c>
      <c r="E337" s="12">
        <v>115400</v>
      </c>
      <c r="F337" s="11" t="str">
        <f t="shared" si="10"/>
        <v>2008年度</v>
      </c>
      <c r="G337" s="11" t="str">
        <f t="shared" si="11"/>
        <v>下半期</v>
      </c>
    </row>
    <row r="338" spans="1:7" x14ac:dyDescent="0.15">
      <c r="A338" s="8">
        <v>39813</v>
      </c>
      <c r="B338" s="9" t="s">
        <v>28</v>
      </c>
      <c r="C338" s="9" t="s">
        <v>8</v>
      </c>
      <c r="D338" s="9" t="s">
        <v>17</v>
      </c>
      <c r="E338" s="12">
        <v>334400</v>
      </c>
      <c r="F338" s="11" t="str">
        <f t="shared" si="10"/>
        <v>2008年度</v>
      </c>
      <c r="G338" s="11" t="str">
        <f t="shared" si="11"/>
        <v>下半期</v>
      </c>
    </row>
    <row r="339" spans="1:7" x14ac:dyDescent="0.15">
      <c r="A339" s="8">
        <v>39813</v>
      </c>
      <c r="B339" s="9" t="s">
        <v>28</v>
      </c>
      <c r="C339" s="9" t="s">
        <v>8</v>
      </c>
      <c r="D339" s="9" t="s">
        <v>16</v>
      </c>
      <c r="E339" s="12">
        <v>22750</v>
      </c>
      <c r="F339" s="11" t="str">
        <f t="shared" si="10"/>
        <v>2008年度</v>
      </c>
      <c r="G339" s="11" t="str">
        <f t="shared" si="11"/>
        <v>下半期</v>
      </c>
    </row>
    <row r="340" spans="1:7" x14ac:dyDescent="0.15">
      <c r="A340" s="8">
        <v>39813</v>
      </c>
      <c r="B340" s="9" t="s">
        <v>28</v>
      </c>
      <c r="C340" s="9" t="s">
        <v>8</v>
      </c>
      <c r="D340" s="9" t="s">
        <v>19</v>
      </c>
      <c r="E340" s="12">
        <v>262500</v>
      </c>
      <c r="F340" s="11" t="str">
        <f t="shared" si="10"/>
        <v>2008年度</v>
      </c>
      <c r="G340" s="11" t="str">
        <f t="shared" si="11"/>
        <v>下半期</v>
      </c>
    </row>
    <row r="341" spans="1:7" x14ac:dyDescent="0.15">
      <c r="A341" s="8">
        <v>39813</v>
      </c>
      <c r="B341" s="9" t="s">
        <v>28</v>
      </c>
      <c r="C341" s="9" t="s">
        <v>8</v>
      </c>
      <c r="D341" s="9" t="s">
        <v>7</v>
      </c>
      <c r="E341" s="12">
        <v>95200</v>
      </c>
      <c r="F341" s="11" t="str">
        <f t="shared" si="10"/>
        <v>2008年度</v>
      </c>
      <c r="G341" s="11" t="str">
        <f t="shared" si="11"/>
        <v>下半期</v>
      </c>
    </row>
    <row r="342" spans="1:7" x14ac:dyDescent="0.15">
      <c r="A342" s="8">
        <v>39813</v>
      </c>
      <c r="B342" s="9" t="s">
        <v>28</v>
      </c>
      <c r="C342" s="9" t="s">
        <v>8</v>
      </c>
      <c r="D342" s="9" t="s">
        <v>13</v>
      </c>
      <c r="E342" s="12">
        <v>7700</v>
      </c>
      <c r="F342" s="11" t="str">
        <f t="shared" si="10"/>
        <v>2008年度</v>
      </c>
      <c r="G342" s="11" t="str">
        <f t="shared" si="11"/>
        <v>下半期</v>
      </c>
    </row>
    <row r="343" spans="1:7" x14ac:dyDescent="0.15">
      <c r="A343" s="8">
        <v>39813</v>
      </c>
      <c r="B343" s="9" t="s">
        <v>28</v>
      </c>
      <c r="C343" s="9" t="s">
        <v>4</v>
      </c>
      <c r="D343" s="9" t="s">
        <v>9</v>
      </c>
      <c r="E343" s="12">
        <v>442000</v>
      </c>
      <c r="F343" s="11" t="str">
        <f t="shared" si="10"/>
        <v>2008年度</v>
      </c>
      <c r="G343" s="11" t="str">
        <f t="shared" si="11"/>
        <v>下半期</v>
      </c>
    </row>
    <row r="344" spans="1:7" x14ac:dyDescent="0.15">
      <c r="A344" s="8">
        <v>39813</v>
      </c>
      <c r="B344" s="9" t="s">
        <v>28</v>
      </c>
      <c r="C344" s="9" t="s">
        <v>4</v>
      </c>
      <c r="D344" s="9" t="s">
        <v>18</v>
      </c>
      <c r="E344" s="12">
        <v>130000</v>
      </c>
      <c r="F344" s="11" t="str">
        <f t="shared" si="10"/>
        <v>2008年度</v>
      </c>
      <c r="G344" s="11" t="str">
        <f t="shared" si="11"/>
        <v>下半期</v>
      </c>
    </row>
    <row r="345" spans="1:7" x14ac:dyDescent="0.15">
      <c r="A345" s="8">
        <v>39813</v>
      </c>
      <c r="B345" s="9" t="s">
        <v>28</v>
      </c>
      <c r="C345" s="9" t="s">
        <v>4</v>
      </c>
      <c r="D345" s="9" t="s">
        <v>3</v>
      </c>
      <c r="E345" s="12">
        <v>77500</v>
      </c>
      <c r="F345" s="11" t="str">
        <f t="shared" si="10"/>
        <v>2008年度</v>
      </c>
      <c r="G345" s="11" t="str">
        <f t="shared" si="11"/>
        <v>下半期</v>
      </c>
    </row>
    <row r="346" spans="1:7" x14ac:dyDescent="0.15">
      <c r="A346" s="8">
        <v>39813</v>
      </c>
      <c r="B346" s="9" t="s">
        <v>28</v>
      </c>
      <c r="C346" s="9" t="s">
        <v>4</v>
      </c>
      <c r="D346" s="9" t="s">
        <v>15</v>
      </c>
      <c r="E346" s="12">
        <v>131250</v>
      </c>
      <c r="F346" s="11" t="str">
        <f t="shared" si="10"/>
        <v>2008年度</v>
      </c>
      <c r="G346" s="11" t="str">
        <f t="shared" si="11"/>
        <v>下半期</v>
      </c>
    </row>
    <row r="347" spans="1:7" x14ac:dyDescent="0.15">
      <c r="A347" s="8">
        <v>39813</v>
      </c>
      <c r="B347" s="9" t="s">
        <v>28</v>
      </c>
      <c r="C347" s="9" t="s">
        <v>6</v>
      </c>
      <c r="D347" s="9" t="s">
        <v>10</v>
      </c>
      <c r="E347" s="12">
        <v>85500</v>
      </c>
      <c r="F347" s="11" t="str">
        <f t="shared" si="10"/>
        <v>2008年度</v>
      </c>
      <c r="G347" s="11" t="str">
        <f t="shared" si="11"/>
        <v>下半期</v>
      </c>
    </row>
    <row r="348" spans="1:7" x14ac:dyDescent="0.15">
      <c r="A348" s="8">
        <v>39813</v>
      </c>
      <c r="B348" s="9" t="s">
        <v>28</v>
      </c>
      <c r="C348" s="9" t="s">
        <v>6</v>
      </c>
      <c r="D348" s="9" t="s">
        <v>5</v>
      </c>
      <c r="E348" s="12">
        <v>267910</v>
      </c>
      <c r="F348" s="11" t="str">
        <f t="shared" si="10"/>
        <v>2008年度</v>
      </c>
      <c r="G348" s="11" t="str">
        <f t="shared" si="11"/>
        <v>下半期</v>
      </c>
    </row>
    <row r="349" spans="1:7" x14ac:dyDescent="0.15">
      <c r="A349" s="8">
        <v>39813</v>
      </c>
      <c r="B349" s="9" t="s">
        <v>28</v>
      </c>
      <c r="C349" s="9" t="s">
        <v>6</v>
      </c>
      <c r="D349" s="9" t="s">
        <v>14</v>
      </c>
      <c r="E349" s="12">
        <v>62400</v>
      </c>
      <c r="F349" s="11" t="str">
        <f t="shared" si="10"/>
        <v>2008年度</v>
      </c>
      <c r="G349" s="11" t="str">
        <f t="shared" si="11"/>
        <v>下半期</v>
      </c>
    </row>
    <row r="350" spans="1:7" x14ac:dyDescent="0.15">
      <c r="A350" s="8">
        <v>39813</v>
      </c>
      <c r="B350" s="9" t="s">
        <v>28</v>
      </c>
      <c r="C350" s="9" t="s">
        <v>6</v>
      </c>
      <c r="D350" s="9" t="s">
        <v>12</v>
      </c>
      <c r="E350" s="12">
        <v>125400</v>
      </c>
      <c r="F350" s="11" t="str">
        <f t="shared" si="10"/>
        <v>2008年度</v>
      </c>
      <c r="G350" s="11" t="str">
        <f t="shared" si="11"/>
        <v>下半期</v>
      </c>
    </row>
    <row r="351" spans="1:7" x14ac:dyDescent="0.15">
      <c r="A351" s="8">
        <v>39813</v>
      </c>
      <c r="B351" s="9" t="s">
        <v>28</v>
      </c>
      <c r="C351" s="9" t="s">
        <v>6</v>
      </c>
      <c r="D351" s="9" t="s">
        <v>11</v>
      </c>
      <c r="E351" s="12">
        <v>160600</v>
      </c>
      <c r="F351" s="11" t="str">
        <f t="shared" si="10"/>
        <v>2008年度</v>
      </c>
      <c r="G351" s="11" t="str">
        <f t="shared" si="11"/>
        <v>下半期</v>
      </c>
    </row>
    <row r="352" spans="1:7" x14ac:dyDescent="0.15">
      <c r="A352" s="8">
        <v>39810</v>
      </c>
      <c r="B352" s="9" t="s">
        <v>29</v>
      </c>
      <c r="C352" s="9" t="s">
        <v>8</v>
      </c>
      <c r="D352" s="9" t="s">
        <v>17</v>
      </c>
      <c r="E352" s="12">
        <v>98880</v>
      </c>
      <c r="F352" s="11" t="str">
        <f t="shared" si="10"/>
        <v>2008年度</v>
      </c>
      <c r="G352" s="11" t="str">
        <f t="shared" si="11"/>
        <v>下半期</v>
      </c>
    </row>
    <row r="353" spans="1:7" x14ac:dyDescent="0.15">
      <c r="A353" s="8">
        <v>39810</v>
      </c>
      <c r="B353" s="9" t="s">
        <v>29</v>
      </c>
      <c r="C353" s="9" t="s">
        <v>8</v>
      </c>
      <c r="D353" s="9" t="s">
        <v>16</v>
      </c>
      <c r="E353" s="12">
        <v>290220</v>
      </c>
      <c r="F353" s="11" t="str">
        <f t="shared" si="10"/>
        <v>2008年度</v>
      </c>
      <c r="G353" s="11" t="str">
        <f t="shared" si="11"/>
        <v>下半期</v>
      </c>
    </row>
    <row r="354" spans="1:7" x14ac:dyDescent="0.15">
      <c r="A354" s="8">
        <v>39810</v>
      </c>
      <c r="B354" s="9" t="s">
        <v>29</v>
      </c>
      <c r="C354" s="9" t="s">
        <v>8</v>
      </c>
      <c r="D354" s="9" t="s">
        <v>19</v>
      </c>
      <c r="E354" s="12">
        <v>498020</v>
      </c>
      <c r="F354" s="11" t="str">
        <f t="shared" si="10"/>
        <v>2008年度</v>
      </c>
      <c r="G354" s="11" t="str">
        <f t="shared" si="11"/>
        <v>下半期</v>
      </c>
    </row>
    <row r="355" spans="1:7" x14ac:dyDescent="0.15">
      <c r="A355" s="8">
        <v>39810</v>
      </c>
      <c r="B355" s="9" t="s">
        <v>29</v>
      </c>
      <c r="C355" s="9" t="s">
        <v>8</v>
      </c>
      <c r="D355" s="9" t="s">
        <v>7</v>
      </c>
      <c r="E355" s="12">
        <v>307100</v>
      </c>
      <c r="F355" s="11" t="str">
        <f t="shared" si="10"/>
        <v>2008年度</v>
      </c>
      <c r="G355" s="11" t="str">
        <f t="shared" si="11"/>
        <v>下半期</v>
      </c>
    </row>
    <row r="356" spans="1:7" x14ac:dyDescent="0.15">
      <c r="A356" s="8">
        <v>39810</v>
      </c>
      <c r="B356" s="9" t="s">
        <v>29</v>
      </c>
      <c r="C356" s="9" t="s">
        <v>8</v>
      </c>
      <c r="D356" s="9" t="s">
        <v>13</v>
      </c>
      <c r="E356" s="12">
        <v>56690</v>
      </c>
      <c r="F356" s="11" t="str">
        <f t="shared" si="10"/>
        <v>2008年度</v>
      </c>
      <c r="G356" s="11" t="str">
        <f t="shared" si="11"/>
        <v>下半期</v>
      </c>
    </row>
    <row r="357" spans="1:7" x14ac:dyDescent="0.15">
      <c r="A357" s="8">
        <v>39810</v>
      </c>
      <c r="B357" s="9" t="s">
        <v>29</v>
      </c>
      <c r="C357" s="9" t="s">
        <v>4</v>
      </c>
      <c r="D357" s="9" t="s">
        <v>9</v>
      </c>
      <c r="E357" s="12">
        <v>341580</v>
      </c>
      <c r="F357" s="11" t="str">
        <f t="shared" si="10"/>
        <v>2008年度</v>
      </c>
      <c r="G357" s="11" t="str">
        <f t="shared" si="11"/>
        <v>下半期</v>
      </c>
    </row>
    <row r="358" spans="1:7" x14ac:dyDescent="0.15">
      <c r="A358" s="8">
        <v>39810</v>
      </c>
      <c r="B358" s="9" t="s">
        <v>29</v>
      </c>
      <c r="C358" s="9" t="s">
        <v>4</v>
      </c>
      <c r="D358" s="9" t="s">
        <v>18</v>
      </c>
      <c r="E358" s="12">
        <v>213700</v>
      </c>
      <c r="F358" s="11" t="str">
        <f t="shared" si="10"/>
        <v>2008年度</v>
      </c>
      <c r="G358" s="11" t="str">
        <f t="shared" si="11"/>
        <v>下半期</v>
      </c>
    </row>
    <row r="359" spans="1:7" x14ac:dyDescent="0.15">
      <c r="A359" s="8">
        <v>39810</v>
      </c>
      <c r="B359" s="9" t="s">
        <v>29</v>
      </c>
      <c r="C359" s="9" t="s">
        <v>4</v>
      </c>
      <c r="D359" s="9" t="s">
        <v>3</v>
      </c>
      <c r="E359" s="12">
        <v>199910</v>
      </c>
      <c r="F359" s="11" t="str">
        <f t="shared" si="10"/>
        <v>2008年度</v>
      </c>
      <c r="G359" s="11" t="str">
        <f t="shared" si="11"/>
        <v>下半期</v>
      </c>
    </row>
    <row r="360" spans="1:7" x14ac:dyDescent="0.15">
      <c r="A360" s="8">
        <v>39810</v>
      </c>
      <c r="B360" s="9" t="s">
        <v>29</v>
      </c>
      <c r="C360" s="9" t="s">
        <v>4</v>
      </c>
      <c r="D360" s="9" t="s">
        <v>15</v>
      </c>
      <c r="E360" s="12">
        <v>155190</v>
      </c>
      <c r="F360" s="11" t="str">
        <f t="shared" si="10"/>
        <v>2008年度</v>
      </c>
      <c r="G360" s="11" t="str">
        <f t="shared" si="11"/>
        <v>下半期</v>
      </c>
    </row>
    <row r="361" spans="1:7" x14ac:dyDescent="0.15">
      <c r="A361" s="8">
        <v>39810</v>
      </c>
      <c r="B361" s="9" t="s">
        <v>29</v>
      </c>
      <c r="C361" s="9" t="s">
        <v>6</v>
      </c>
      <c r="D361" s="9" t="s">
        <v>10</v>
      </c>
      <c r="E361" s="12">
        <v>180000</v>
      </c>
      <c r="F361" s="11" t="str">
        <f t="shared" si="10"/>
        <v>2008年度</v>
      </c>
      <c r="G361" s="11" t="str">
        <f t="shared" si="11"/>
        <v>下半期</v>
      </c>
    </row>
    <row r="362" spans="1:7" x14ac:dyDescent="0.15">
      <c r="A362" s="8">
        <v>39810</v>
      </c>
      <c r="B362" s="9" t="s">
        <v>29</v>
      </c>
      <c r="C362" s="9" t="s">
        <v>6</v>
      </c>
      <c r="D362" s="9" t="s">
        <v>5</v>
      </c>
      <c r="E362" s="12">
        <v>282990</v>
      </c>
      <c r="F362" s="11" t="str">
        <f t="shared" si="10"/>
        <v>2008年度</v>
      </c>
      <c r="G362" s="11" t="str">
        <f t="shared" si="11"/>
        <v>下半期</v>
      </c>
    </row>
    <row r="363" spans="1:7" x14ac:dyDescent="0.15">
      <c r="A363" s="8">
        <v>39810</v>
      </c>
      <c r="B363" s="9" t="s">
        <v>29</v>
      </c>
      <c r="C363" s="9" t="s">
        <v>6</v>
      </c>
      <c r="D363" s="9" t="s">
        <v>14</v>
      </c>
      <c r="E363" s="12">
        <v>117690</v>
      </c>
      <c r="F363" s="11" t="str">
        <f t="shared" si="10"/>
        <v>2008年度</v>
      </c>
      <c r="G363" s="11" t="str">
        <f t="shared" si="11"/>
        <v>下半期</v>
      </c>
    </row>
    <row r="364" spans="1:7" x14ac:dyDescent="0.15">
      <c r="A364" s="8">
        <v>39810</v>
      </c>
      <c r="B364" s="9" t="s">
        <v>29</v>
      </c>
      <c r="C364" s="9" t="s">
        <v>6</v>
      </c>
      <c r="D364" s="9" t="s">
        <v>12</v>
      </c>
      <c r="E364" s="12">
        <v>214490</v>
      </c>
      <c r="F364" s="11" t="str">
        <f t="shared" si="10"/>
        <v>2008年度</v>
      </c>
      <c r="G364" s="11" t="str">
        <f t="shared" si="11"/>
        <v>下半期</v>
      </c>
    </row>
    <row r="365" spans="1:7" x14ac:dyDescent="0.15">
      <c r="A365" s="8">
        <v>39810</v>
      </c>
      <c r="B365" s="9" t="s">
        <v>29</v>
      </c>
      <c r="C365" s="9" t="s">
        <v>6</v>
      </c>
      <c r="D365" s="9" t="s">
        <v>11</v>
      </c>
      <c r="E365" s="12">
        <v>131920</v>
      </c>
      <c r="F365" s="11" t="str">
        <f t="shared" si="10"/>
        <v>2008年度</v>
      </c>
      <c r="G365" s="11" t="str">
        <f t="shared" si="11"/>
        <v>下半期</v>
      </c>
    </row>
    <row r="366" spans="1:7" x14ac:dyDescent="0.15">
      <c r="A366" s="8">
        <v>39810</v>
      </c>
      <c r="B366" s="9" t="s">
        <v>30</v>
      </c>
      <c r="C366" s="9" t="s">
        <v>8</v>
      </c>
      <c r="D366" s="9" t="s">
        <v>17</v>
      </c>
      <c r="E366" s="12">
        <v>149270</v>
      </c>
      <c r="F366" s="11" t="str">
        <f t="shared" si="10"/>
        <v>2008年度</v>
      </c>
      <c r="G366" s="11" t="str">
        <f t="shared" si="11"/>
        <v>下半期</v>
      </c>
    </row>
    <row r="367" spans="1:7" x14ac:dyDescent="0.15">
      <c r="A367" s="8">
        <v>39810</v>
      </c>
      <c r="B367" s="9" t="s">
        <v>30</v>
      </c>
      <c r="C367" s="9" t="s">
        <v>8</v>
      </c>
      <c r="D367" s="9" t="s">
        <v>16</v>
      </c>
      <c r="E367" s="12">
        <v>454980</v>
      </c>
      <c r="F367" s="11" t="str">
        <f t="shared" si="10"/>
        <v>2008年度</v>
      </c>
      <c r="G367" s="11" t="str">
        <f t="shared" si="11"/>
        <v>下半期</v>
      </c>
    </row>
    <row r="368" spans="1:7" x14ac:dyDescent="0.15">
      <c r="A368" s="8">
        <v>39810</v>
      </c>
      <c r="B368" s="9" t="s">
        <v>30</v>
      </c>
      <c r="C368" s="9" t="s">
        <v>8</v>
      </c>
      <c r="D368" s="9" t="s">
        <v>19</v>
      </c>
      <c r="E368" s="12">
        <v>84130</v>
      </c>
      <c r="F368" s="11" t="str">
        <f t="shared" si="10"/>
        <v>2008年度</v>
      </c>
      <c r="G368" s="11" t="str">
        <f t="shared" si="11"/>
        <v>下半期</v>
      </c>
    </row>
    <row r="369" spans="1:7" x14ac:dyDescent="0.15">
      <c r="A369" s="8">
        <v>39810</v>
      </c>
      <c r="B369" s="9" t="s">
        <v>30</v>
      </c>
      <c r="C369" s="9" t="s">
        <v>8</v>
      </c>
      <c r="D369" s="9" t="s">
        <v>7</v>
      </c>
      <c r="E369" s="12">
        <v>363380</v>
      </c>
      <c r="F369" s="11" t="str">
        <f t="shared" si="10"/>
        <v>2008年度</v>
      </c>
      <c r="G369" s="11" t="str">
        <f t="shared" si="11"/>
        <v>下半期</v>
      </c>
    </row>
    <row r="370" spans="1:7" x14ac:dyDescent="0.15">
      <c r="A370" s="8">
        <v>39810</v>
      </c>
      <c r="B370" s="9" t="s">
        <v>30</v>
      </c>
      <c r="C370" s="9" t="s">
        <v>8</v>
      </c>
      <c r="D370" s="9" t="s">
        <v>13</v>
      </c>
      <c r="E370" s="12">
        <v>349890</v>
      </c>
      <c r="F370" s="11" t="str">
        <f t="shared" si="10"/>
        <v>2008年度</v>
      </c>
      <c r="G370" s="11" t="str">
        <f t="shared" si="11"/>
        <v>下半期</v>
      </c>
    </row>
    <row r="371" spans="1:7" x14ac:dyDescent="0.15">
      <c r="A371" s="8">
        <v>39810</v>
      </c>
      <c r="B371" s="9" t="s">
        <v>30</v>
      </c>
      <c r="C371" s="9" t="s">
        <v>4</v>
      </c>
      <c r="D371" s="9" t="s">
        <v>9</v>
      </c>
      <c r="E371" s="12">
        <v>362330</v>
      </c>
      <c r="F371" s="11" t="str">
        <f t="shared" si="10"/>
        <v>2008年度</v>
      </c>
      <c r="G371" s="11" t="str">
        <f t="shared" si="11"/>
        <v>下半期</v>
      </c>
    </row>
    <row r="372" spans="1:7" x14ac:dyDescent="0.15">
      <c r="A372" s="8">
        <v>39810</v>
      </c>
      <c r="B372" s="9" t="s">
        <v>30</v>
      </c>
      <c r="C372" s="9" t="s">
        <v>4</v>
      </c>
      <c r="D372" s="9" t="s">
        <v>18</v>
      </c>
      <c r="E372" s="12">
        <v>339640</v>
      </c>
      <c r="F372" s="11" t="str">
        <f t="shared" si="10"/>
        <v>2008年度</v>
      </c>
      <c r="G372" s="11" t="str">
        <f t="shared" si="11"/>
        <v>下半期</v>
      </c>
    </row>
    <row r="373" spans="1:7" x14ac:dyDescent="0.15">
      <c r="A373" s="8">
        <v>39810</v>
      </c>
      <c r="B373" s="9" t="s">
        <v>30</v>
      </c>
      <c r="C373" s="9" t="s">
        <v>4</v>
      </c>
      <c r="D373" s="9" t="s">
        <v>3</v>
      </c>
      <c r="E373" s="12">
        <v>463100</v>
      </c>
      <c r="F373" s="11" t="str">
        <f t="shared" si="10"/>
        <v>2008年度</v>
      </c>
      <c r="G373" s="11" t="str">
        <f t="shared" si="11"/>
        <v>下半期</v>
      </c>
    </row>
    <row r="374" spans="1:7" x14ac:dyDescent="0.15">
      <c r="A374" s="8">
        <v>39810</v>
      </c>
      <c r="B374" s="9" t="s">
        <v>30</v>
      </c>
      <c r="C374" s="9" t="s">
        <v>4</v>
      </c>
      <c r="D374" s="9" t="s">
        <v>15</v>
      </c>
      <c r="E374" s="12">
        <v>105170</v>
      </c>
      <c r="F374" s="11" t="str">
        <f t="shared" si="10"/>
        <v>2008年度</v>
      </c>
      <c r="G374" s="11" t="str">
        <f t="shared" si="11"/>
        <v>下半期</v>
      </c>
    </row>
    <row r="375" spans="1:7" x14ac:dyDescent="0.15">
      <c r="A375" s="8">
        <v>39810</v>
      </c>
      <c r="B375" s="9" t="s">
        <v>30</v>
      </c>
      <c r="C375" s="9" t="s">
        <v>6</v>
      </c>
      <c r="D375" s="9" t="s">
        <v>10</v>
      </c>
      <c r="E375" s="12">
        <v>90000</v>
      </c>
      <c r="F375" s="11" t="str">
        <f t="shared" si="10"/>
        <v>2008年度</v>
      </c>
      <c r="G375" s="11" t="str">
        <f t="shared" si="11"/>
        <v>下半期</v>
      </c>
    </row>
    <row r="376" spans="1:7" x14ac:dyDescent="0.15">
      <c r="A376" s="8">
        <v>39810</v>
      </c>
      <c r="B376" s="9" t="s">
        <v>30</v>
      </c>
      <c r="C376" s="9" t="s">
        <v>6</v>
      </c>
      <c r="D376" s="9" t="s">
        <v>5</v>
      </c>
      <c r="E376" s="12">
        <v>267280</v>
      </c>
      <c r="F376" s="11" t="str">
        <f t="shared" si="10"/>
        <v>2008年度</v>
      </c>
      <c r="G376" s="11" t="str">
        <f t="shared" si="11"/>
        <v>下半期</v>
      </c>
    </row>
    <row r="377" spans="1:7" x14ac:dyDescent="0.15">
      <c r="A377" s="8">
        <v>39810</v>
      </c>
      <c r="B377" s="9" t="s">
        <v>30</v>
      </c>
      <c r="C377" s="9" t="s">
        <v>6</v>
      </c>
      <c r="D377" s="9" t="s">
        <v>14</v>
      </c>
      <c r="E377" s="12">
        <v>304740</v>
      </c>
      <c r="F377" s="11" t="str">
        <f t="shared" si="10"/>
        <v>2008年度</v>
      </c>
      <c r="G377" s="11" t="str">
        <f t="shared" si="11"/>
        <v>下半期</v>
      </c>
    </row>
    <row r="378" spans="1:7" x14ac:dyDescent="0.15">
      <c r="A378" s="8">
        <v>39810</v>
      </c>
      <c r="B378" s="9" t="s">
        <v>30</v>
      </c>
      <c r="C378" s="9" t="s">
        <v>6</v>
      </c>
      <c r="D378" s="9" t="s">
        <v>12</v>
      </c>
      <c r="E378" s="12">
        <v>211870</v>
      </c>
      <c r="F378" s="11" t="str">
        <f t="shared" si="10"/>
        <v>2008年度</v>
      </c>
      <c r="G378" s="11" t="str">
        <f t="shared" si="11"/>
        <v>下半期</v>
      </c>
    </row>
    <row r="379" spans="1:7" x14ac:dyDescent="0.15">
      <c r="A379" s="8">
        <v>39810</v>
      </c>
      <c r="B379" s="9" t="s">
        <v>30</v>
      </c>
      <c r="C379" s="9" t="s">
        <v>6</v>
      </c>
      <c r="D379" s="9" t="s">
        <v>11</v>
      </c>
      <c r="E379" s="12">
        <v>97500</v>
      </c>
      <c r="F379" s="11" t="str">
        <f t="shared" si="10"/>
        <v>2008年度</v>
      </c>
      <c r="G379" s="11" t="str">
        <f t="shared" si="11"/>
        <v>下半期</v>
      </c>
    </row>
    <row r="380" spans="1:7" x14ac:dyDescent="0.15">
      <c r="A380" s="8">
        <v>39844</v>
      </c>
      <c r="B380" s="9" t="s">
        <v>28</v>
      </c>
      <c r="C380" s="9" t="s">
        <v>8</v>
      </c>
      <c r="D380" s="9" t="s">
        <v>17</v>
      </c>
      <c r="E380" s="12">
        <v>246400</v>
      </c>
      <c r="F380" s="11" t="str">
        <f t="shared" si="10"/>
        <v>2008年度</v>
      </c>
      <c r="G380" s="11" t="str">
        <f t="shared" si="11"/>
        <v>下半期</v>
      </c>
    </row>
    <row r="381" spans="1:7" x14ac:dyDescent="0.15">
      <c r="A381" s="8">
        <v>39844</v>
      </c>
      <c r="B381" s="9" t="s">
        <v>28</v>
      </c>
      <c r="C381" s="9" t="s">
        <v>8</v>
      </c>
      <c r="D381" s="9" t="s">
        <v>16</v>
      </c>
      <c r="E381" s="12">
        <v>250250</v>
      </c>
      <c r="F381" s="11" t="str">
        <f t="shared" si="10"/>
        <v>2008年度</v>
      </c>
      <c r="G381" s="11" t="str">
        <f t="shared" si="11"/>
        <v>下半期</v>
      </c>
    </row>
    <row r="382" spans="1:7" x14ac:dyDescent="0.15">
      <c r="A382" s="8">
        <v>39844</v>
      </c>
      <c r="B382" s="9" t="s">
        <v>28</v>
      </c>
      <c r="C382" s="9" t="s">
        <v>8</v>
      </c>
      <c r="D382" s="9" t="s">
        <v>19</v>
      </c>
      <c r="E382" s="12">
        <v>367500</v>
      </c>
      <c r="F382" s="11" t="str">
        <f t="shared" si="10"/>
        <v>2008年度</v>
      </c>
      <c r="G382" s="11" t="str">
        <f t="shared" si="11"/>
        <v>下半期</v>
      </c>
    </row>
    <row r="383" spans="1:7" x14ac:dyDescent="0.15">
      <c r="A383" s="8">
        <v>39844</v>
      </c>
      <c r="B383" s="9" t="s">
        <v>28</v>
      </c>
      <c r="C383" s="9" t="s">
        <v>8</v>
      </c>
      <c r="D383" s="9" t="s">
        <v>7</v>
      </c>
      <c r="E383" s="12">
        <v>201600</v>
      </c>
      <c r="F383" s="11" t="str">
        <f t="shared" si="10"/>
        <v>2008年度</v>
      </c>
      <c r="G383" s="11" t="str">
        <f t="shared" si="11"/>
        <v>下半期</v>
      </c>
    </row>
    <row r="384" spans="1:7" x14ac:dyDescent="0.15">
      <c r="A384" s="8">
        <v>39844</v>
      </c>
      <c r="B384" s="9" t="s">
        <v>28</v>
      </c>
      <c r="C384" s="9" t="s">
        <v>8</v>
      </c>
      <c r="D384" s="9" t="s">
        <v>13</v>
      </c>
      <c r="E384" s="12">
        <v>161700</v>
      </c>
      <c r="F384" s="11" t="str">
        <f t="shared" si="10"/>
        <v>2008年度</v>
      </c>
      <c r="G384" s="11" t="str">
        <f t="shared" si="11"/>
        <v>下半期</v>
      </c>
    </row>
    <row r="385" spans="1:7" x14ac:dyDescent="0.15">
      <c r="A385" s="8">
        <v>39844</v>
      </c>
      <c r="B385" s="9" t="s">
        <v>28</v>
      </c>
      <c r="C385" s="9" t="s">
        <v>4</v>
      </c>
      <c r="D385" s="9" t="s">
        <v>9</v>
      </c>
      <c r="E385" s="12">
        <v>340000</v>
      </c>
      <c r="F385" s="11" t="str">
        <f t="shared" si="10"/>
        <v>2008年度</v>
      </c>
      <c r="G385" s="11" t="str">
        <f t="shared" si="11"/>
        <v>下半期</v>
      </c>
    </row>
    <row r="386" spans="1:7" x14ac:dyDescent="0.15">
      <c r="A386" s="8">
        <v>39844</v>
      </c>
      <c r="B386" s="9" t="s">
        <v>28</v>
      </c>
      <c r="C386" s="9" t="s">
        <v>4</v>
      </c>
      <c r="D386" s="9" t="s">
        <v>18</v>
      </c>
      <c r="E386" s="12">
        <v>312000</v>
      </c>
      <c r="F386" s="11" t="str">
        <f t="shared" ref="F386:F449" si="12">YEAR(A386)-(MONTH(A386)&lt;4)&amp;"年度"</f>
        <v>2008年度</v>
      </c>
      <c r="G386" s="11" t="str">
        <f t="shared" ref="G386:G449" si="13">IF((MONTH(A386)&gt;=4)*(MONTH(A386)&lt;=9),"上半期","下半期")</f>
        <v>下半期</v>
      </c>
    </row>
    <row r="387" spans="1:7" x14ac:dyDescent="0.15">
      <c r="A387" s="8">
        <v>39844</v>
      </c>
      <c r="B387" s="9" t="s">
        <v>28</v>
      </c>
      <c r="C387" s="9" t="s">
        <v>4</v>
      </c>
      <c r="D387" s="9" t="s">
        <v>3</v>
      </c>
      <c r="E387" s="12">
        <v>117500</v>
      </c>
      <c r="F387" s="11" t="str">
        <f t="shared" si="12"/>
        <v>2008年度</v>
      </c>
      <c r="G387" s="11" t="str">
        <f t="shared" si="13"/>
        <v>下半期</v>
      </c>
    </row>
    <row r="388" spans="1:7" x14ac:dyDescent="0.15">
      <c r="A388" s="8">
        <v>39844</v>
      </c>
      <c r="B388" s="9" t="s">
        <v>28</v>
      </c>
      <c r="C388" s="9" t="s">
        <v>4</v>
      </c>
      <c r="D388" s="9" t="s">
        <v>15</v>
      </c>
      <c r="E388" s="12">
        <v>124250</v>
      </c>
      <c r="F388" s="11" t="str">
        <f t="shared" si="12"/>
        <v>2008年度</v>
      </c>
      <c r="G388" s="11" t="str">
        <f t="shared" si="13"/>
        <v>下半期</v>
      </c>
    </row>
    <row r="389" spans="1:7" x14ac:dyDescent="0.15">
      <c r="A389" s="8">
        <v>39844</v>
      </c>
      <c r="B389" s="9" t="s">
        <v>28</v>
      </c>
      <c r="C389" s="9" t="s">
        <v>6</v>
      </c>
      <c r="D389" s="9" t="s">
        <v>10</v>
      </c>
      <c r="E389" s="12">
        <v>4500</v>
      </c>
      <c r="F389" s="11" t="str">
        <f t="shared" si="12"/>
        <v>2008年度</v>
      </c>
      <c r="G389" s="11" t="str">
        <f t="shared" si="13"/>
        <v>下半期</v>
      </c>
    </row>
    <row r="390" spans="1:7" x14ac:dyDescent="0.15">
      <c r="A390" s="8">
        <v>39844</v>
      </c>
      <c r="B390" s="9" t="s">
        <v>28</v>
      </c>
      <c r="C390" s="9" t="s">
        <v>6</v>
      </c>
      <c r="D390" s="9" t="s">
        <v>5</v>
      </c>
      <c r="E390" s="9">
        <v>0</v>
      </c>
      <c r="F390" s="11" t="str">
        <f t="shared" si="12"/>
        <v>2008年度</v>
      </c>
      <c r="G390" s="11" t="str">
        <f t="shared" si="13"/>
        <v>下半期</v>
      </c>
    </row>
    <row r="391" spans="1:7" x14ac:dyDescent="0.15">
      <c r="A391" s="8">
        <v>39844</v>
      </c>
      <c r="B391" s="9" t="s">
        <v>28</v>
      </c>
      <c r="C391" s="9" t="s">
        <v>6</v>
      </c>
      <c r="D391" s="9" t="s">
        <v>14</v>
      </c>
      <c r="E391" s="12">
        <v>268800</v>
      </c>
      <c r="F391" s="11" t="str">
        <f t="shared" si="12"/>
        <v>2008年度</v>
      </c>
      <c r="G391" s="11" t="str">
        <f t="shared" si="13"/>
        <v>下半期</v>
      </c>
    </row>
    <row r="392" spans="1:7" x14ac:dyDescent="0.15">
      <c r="A392" s="8">
        <v>39844</v>
      </c>
      <c r="B392" s="9" t="s">
        <v>28</v>
      </c>
      <c r="C392" s="9" t="s">
        <v>6</v>
      </c>
      <c r="D392" s="9" t="s">
        <v>12</v>
      </c>
      <c r="E392" s="12">
        <v>141900</v>
      </c>
      <c r="F392" s="11" t="str">
        <f t="shared" si="12"/>
        <v>2008年度</v>
      </c>
      <c r="G392" s="11" t="str">
        <f t="shared" si="13"/>
        <v>下半期</v>
      </c>
    </row>
    <row r="393" spans="1:7" x14ac:dyDescent="0.15">
      <c r="A393" s="8">
        <v>39844</v>
      </c>
      <c r="B393" s="9" t="s">
        <v>28</v>
      </c>
      <c r="C393" s="9" t="s">
        <v>6</v>
      </c>
      <c r="D393" s="9" t="s">
        <v>11</v>
      </c>
      <c r="E393" s="12">
        <v>48400</v>
      </c>
      <c r="F393" s="11" t="str">
        <f t="shared" si="12"/>
        <v>2008年度</v>
      </c>
      <c r="G393" s="11" t="str">
        <f t="shared" si="13"/>
        <v>下半期</v>
      </c>
    </row>
    <row r="394" spans="1:7" x14ac:dyDescent="0.15">
      <c r="A394" s="8">
        <v>39843</v>
      </c>
      <c r="B394" s="9" t="s">
        <v>29</v>
      </c>
      <c r="C394" s="9" t="s">
        <v>8</v>
      </c>
      <c r="D394" s="9" t="s">
        <v>17</v>
      </c>
      <c r="E394" s="9">
        <v>356150</v>
      </c>
      <c r="F394" s="11" t="str">
        <f t="shared" si="12"/>
        <v>2008年度</v>
      </c>
      <c r="G394" s="11" t="str">
        <f t="shared" si="13"/>
        <v>下半期</v>
      </c>
    </row>
    <row r="395" spans="1:7" x14ac:dyDescent="0.15">
      <c r="A395" s="8">
        <v>39843</v>
      </c>
      <c r="B395" s="9" t="s">
        <v>29</v>
      </c>
      <c r="C395" s="9" t="s">
        <v>8</v>
      </c>
      <c r="D395" s="9" t="s">
        <v>16</v>
      </c>
      <c r="E395" s="9">
        <v>495110</v>
      </c>
      <c r="F395" s="11" t="str">
        <f t="shared" si="12"/>
        <v>2008年度</v>
      </c>
      <c r="G395" s="11" t="str">
        <f t="shared" si="13"/>
        <v>下半期</v>
      </c>
    </row>
    <row r="396" spans="1:7" x14ac:dyDescent="0.15">
      <c r="A396" s="8">
        <v>39843</v>
      </c>
      <c r="B396" s="9" t="s">
        <v>29</v>
      </c>
      <c r="C396" s="9" t="s">
        <v>8</v>
      </c>
      <c r="D396" s="9" t="s">
        <v>19</v>
      </c>
      <c r="E396" s="9">
        <v>527420</v>
      </c>
      <c r="F396" s="11" t="str">
        <f t="shared" si="12"/>
        <v>2008年度</v>
      </c>
      <c r="G396" s="11" t="str">
        <f t="shared" si="13"/>
        <v>下半期</v>
      </c>
    </row>
    <row r="397" spans="1:7" x14ac:dyDescent="0.15">
      <c r="A397" s="8">
        <v>39843</v>
      </c>
      <c r="B397" s="9" t="s">
        <v>29</v>
      </c>
      <c r="C397" s="9" t="s">
        <v>8</v>
      </c>
      <c r="D397" s="9" t="s">
        <v>7</v>
      </c>
      <c r="E397" s="9">
        <v>435720</v>
      </c>
      <c r="F397" s="11" t="str">
        <f t="shared" si="12"/>
        <v>2008年度</v>
      </c>
      <c r="G397" s="11" t="str">
        <f t="shared" si="13"/>
        <v>下半期</v>
      </c>
    </row>
    <row r="398" spans="1:7" x14ac:dyDescent="0.15">
      <c r="A398" s="8">
        <v>39843</v>
      </c>
      <c r="B398" s="9" t="s">
        <v>29</v>
      </c>
      <c r="C398" s="9" t="s">
        <v>8</v>
      </c>
      <c r="D398" s="9" t="s">
        <v>13</v>
      </c>
      <c r="E398" s="9">
        <v>186830</v>
      </c>
      <c r="F398" s="11" t="str">
        <f t="shared" si="12"/>
        <v>2008年度</v>
      </c>
      <c r="G398" s="11" t="str">
        <f t="shared" si="13"/>
        <v>下半期</v>
      </c>
    </row>
    <row r="399" spans="1:7" x14ac:dyDescent="0.15">
      <c r="A399" s="8">
        <v>39843</v>
      </c>
      <c r="B399" s="9" t="s">
        <v>29</v>
      </c>
      <c r="C399" s="9" t="s">
        <v>4</v>
      </c>
      <c r="D399" s="9" t="s">
        <v>9</v>
      </c>
      <c r="E399" s="9">
        <v>630180</v>
      </c>
      <c r="F399" s="11" t="str">
        <f t="shared" si="12"/>
        <v>2008年度</v>
      </c>
      <c r="G399" s="11" t="str">
        <f t="shared" si="13"/>
        <v>下半期</v>
      </c>
    </row>
    <row r="400" spans="1:7" x14ac:dyDescent="0.15">
      <c r="A400" s="8">
        <v>39843</v>
      </c>
      <c r="B400" s="9" t="s">
        <v>29</v>
      </c>
      <c r="C400" s="9" t="s">
        <v>4</v>
      </c>
      <c r="D400" s="9" t="s">
        <v>18</v>
      </c>
      <c r="E400" s="9">
        <v>634350</v>
      </c>
      <c r="F400" s="11" t="str">
        <f t="shared" si="12"/>
        <v>2008年度</v>
      </c>
      <c r="G400" s="11" t="str">
        <f t="shared" si="13"/>
        <v>下半期</v>
      </c>
    </row>
    <row r="401" spans="1:7" x14ac:dyDescent="0.15">
      <c r="A401" s="8">
        <v>39843</v>
      </c>
      <c r="B401" s="9" t="s">
        <v>29</v>
      </c>
      <c r="C401" s="9" t="s">
        <v>4</v>
      </c>
      <c r="D401" s="9" t="s">
        <v>3</v>
      </c>
      <c r="E401" s="9">
        <v>257610</v>
      </c>
      <c r="F401" s="11" t="str">
        <f t="shared" si="12"/>
        <v>2008年度</v>
      </c>
      <c r="G401" s="11" t="str">
        <f t="shared" si="13"/>
        <v>下半期</v>
      </c>
    </row>
    <row r="402" spans="1:7" x14ac:dyDescent="0.15">
      <c r="A402" s="8">
        <v>39843</v>
      </c>
      <c r="B402" s="9" t="s">
        <v>29</v>
      </c>
      <c r="C402" s="9" t="s">
        <v>4</v>
      </c>
      <c r="D402" s="9" t="s">
        <v>15</v>
      </c>
      <c r="E402" s="9">
        <v>429430</v>
      </c>
      <c r="F402" s="11" t="str">
        <f t="shared" si="12"/>
        <v>2008年度</v>
      </c>
      <c r="G402" s="11" t="str">
        <f t="shared" si="13"/>
        <v>下半期</v>
      </c>
    </row>
    <row r="403" spans="1:7" x14ac:dyDescent="0.15">
      <c r="A403" s="8">
        <v>39843</v>
      </c>
      <c r="B403" s="9" t="s">
        <v>29</v>
      </c>
      <c r="C403" s="9" t="s">
        <v>6</v>
      </c>
      <c r="D403" s="9" t="s">
        <v>10</v>
      </c>
      <c r="E403" s="12">
        <v>245500</v>
      </c>
      <c r="F403" s="11" t="str">
        <f t="shared" si="12"/>
        <v>2008年度</v>
      </c>
      <c r="G403" s="11" t="str">
        <f t="shared" si="13"/>
        <v>下半期</v>
      </c>
    </row>
    <row r="404" spans="1:7" x14ac:dyDescent="0.15">
      <c r="A404" s="8">
        <v>39843</v>
      </c>
      <c r="B404" s="9" t="s">
        <v>29</v>
      </c>
      <c r="C404" s="9" t="s">
        <v>6</v>
      </c>
      <c r="D404" s="9" t="s">
        <v>5</v>
      </c>
      <c r="E404" s="9">
        <v>190720</v>
      </c>
      <c r="F404" s="11" t="str">
        <f t="shared" si="12"/>
        <v>2008年度</v>
      </c>
      <c r="G404" s="11" t="str">
        <f t="shared" si="13"/>
        <v>下半期</v>
      </c>
    </row>
    <row r="405" spans="1:7" x14ac:dyDescent="0.15">
      <c r="A405" s="8">
        <v>39843</v>
      </c>
      <c r="B405" s="9" t="s">
        <v>29</v>
      </c>
      <c r="C405" s="9" t="s">
        <v>6</v>
      </c>
      <c r="D405" s="9" t="s">
        <v>14</v>
      </c>
      <c r="E405" s="9">
        <v>239830</v>
      </c>
      <c r="F405" s="11" t="str">
        <f t="shared" si="12"/>
        <v>2008年度</v>
      </c>
      <c r="G405" s="11" t="str">
        <f t="shared" si="13"/>
        <v>下半期</v>
      </c>
    </row>
    <row r="406" spans="1:7" x14ac:dyDescent="0.15">
      <c r="A406" s="8">
        <v>39843</v>
      </c>
      <c r="B406" s="9" t="s">
        <v>29</v>
      </c>
      <c r="C406" s="9" t="s">
        <v>6</v>
      </c>
      <c r="D406" s="9" t="s">
        <v>12</v>
      </c>
      <c r="E406" s="9">
        <v>97660</v>
      </c>
      <c r="F406" s="11" t="str">
        <f t="shared" si="12"/>
        <v>2008年度</v>
      </c>
      <c r="G406" s="11" t="str">
        <f t="shared" si="13"/>
        <v>下半期</v>
      </c>
    </row>
    <row r="407" spans="1:7" x14ac:dyDescent="0.15">
      <c r="A407" s="8">
        <v>39843</v>
      </c>
      <c r="B407" s="9" t="s">
        <v>29</v>
      </c>
      <c r="C407" s="9" t="s">
        <v>6</v>
      </c>
      <c r="D407" s="9" t="s">
        <v>11</v>
      </c>
      <c r="E407" s="9">
        <v>103560</v>
      </c>
      <c r="F407" s="11" t="str">
        <f t="shared" si="12"/>
        <v>2008年度</v>
      </c>
      <c r="G407" s="11" t="str">
        <f t="shared" si="13"/>
        <v>下半期</v>
      </c>
    </row>
    <row r="408" spans="1:7" x14ac:dyDescent="0.15">
      <c r="A408" s="8">
        <v>39843</v>
      </c>
      <c r="B408" s="9" t="s">
        <v>30</v>
      </c>
      <c r="C408" s="9" t="s">
        <v>8</v>
      </c>
      <c r="D408" s="9" t="s">
        <v>17</v>
      </c>
      <c r="E408" s="9">
        <v>123020</v>
      </c>
      <c r="F408" s="11" t="str">
        <f t="shared" si="12"/>
        <v>2008年度</v>
      </c>
      <c r="G408" s="11" t="str">
        <f t="shared" si="13"/>
        <v>下半期</v>
      </c>
    </row>
    <row r="409" spans="1:7" x14ac:dyDescent="0.15">
      <c r="A409" s="8">
        <v>39843</v>
      </c>
      <c r="B409" s="9" t="s">
        <v>30</v>
      </c>
      <c r="C409" s="9" t="s">
        <v>8</v>
      </c>
      <c r="D409" s="9" t="s">
        <v>16</v>
      </c>
      <c r="E409" s="9">
        <v>61920</v>
      </c>
      <c r="F409" s="11" t="str">
        <f t="shared" si="12"/>
        <v>2008年度</v>
      </c>
      <c r="G409" s="11" t="str">
        <f t="shared" si="13"/>
        <v>下半期</v>
      </c>
    </row>
    <row r="410" spans="1:7" x14ac:dyDescent="0.15">
      <c r="A410" s="8">
        <v>39843</v>
      </c>
      <c r="B410" s="9" t="s">
        <v>30</v>
      </c>
      <c r="C410" s="9" t="s">
        <v>8</v>
      </c>
      <c r="D410" s="9" t="s">
        <v>19</v>
      </c>
      <c r="E410" s="9">
        <v>676940</v>
      </c>
      <c r="F410" s="11" t="str">
        <f t="shared" si="12"/>
        <v>2008年度</v>
      </c>
      <c r="G410" s="11" t="str">
        <f t="shared" si="13"/>
        <v>下半期</v>
      </c>
    </row>
    <row r="411" spans="1:7" x14ac:dyDescent="0.15">
      <c r="A411" s="8">
        <v>39843</v>
      </c>
      <c r="B411" s="9" t="s">
        <v>30</v>
      </c>
      <c r="C411" s="9" t="s">
        <v>8</v>
      </c>
      <c r="D411" s="9" t="s">
        <v>7</v>
      </c>
      <c r="E411" s="9">
        <v>55120</v>
      </c>
      <c r="F411" s="11" t="str">
        <f t="shared" si="12"/>
        <v>2008年度</v>
      </c>
      <c r="G411" s="11" t="str">
        <f t="shared" si="13"/>
        <v>下半期</v>
      </c>
    </row>
    <row r="412" spans="1:7" x14ac:dyDescent="0.15">
      <c r="A412" s="8">
        <v>39843</v>
      </c>
      <c r="B412" s="9" t="s">
        <v>30</v>
      </c>
      <c r="C412" s="9" t="s">
        <v>8</v>
      </c>
      <c r="D412" s="9" t="s">
        <v>13</v>
      </c>
      <c r="E412" s="9">
        <v>373820</v>
      </c>
      <c r="F412" s="11" t="str">
        <f t="shared" si="12"/>
        <v>2008年度</v>
      </c>
      <c r="G412" s="11" t="str">
        <f t="shared" si="13"/>
        <v>下半期</v>
      </c>
    </row>
    <row r="413" spans="1:7" x14ac:dyDescent="0.15">
      <c r="A413" s="8">
        <v>39843</v>
      </c>
      <c r="B413" s="9" t="s">
        <v>30</v>
      </c>
      <c r="C413" s="9" t="s">
        <v>4</v>
      </c>
      <c r="D413" s="9" t="s">
        <v>9</v>
      </c>
      <c r="E413" s="9">
        <v>601510</v>
      </c>
      <c r="F413" s="11" t="str">
        <f t="shared" si="12"/>
        <v>2008年度</v>
      </c>
      <c r="G413" s="11" t="str">
        <f t="shared" si="13"/>
        <v>下半期</v>
      </c>
    </row>
    <row r="414" spans="1:7" x14ac:dyDescent="0.15">
      <c r="A414" s="8">
        <v>39843</v>
      </c>
      <c r="B414" s="9" t="s">
        <v>30</v>
      </c>
      <c r="C414" s="9" t="s">
        <v>4</v>
      </c>
      <c r="D414" s="9" t="s">
        <v>18</v>
      </c>
      <c r="E414" s="9">
        <v>317970</v>
      </c>
      <c r="F414" s="11" t="str">
        <f t="shared" si="12"/>
        <v>2008年度</v>
      </c>
      <c r="G414" s="11" t="str">
        <f t="shared" si="13"/>
        <v>下半期</v>
      </c>
    </row>
    <row r="415" spans="1:7" x14ac:dyDescent="0.15">
      <c r="A415" s="8">
        <v>39843</v>
      </c>
      <c r="B415" s="9" t="s">
        <v>30</v>
      </c>
      <c r="C415" s="9" t="s">
        <v>4</v>
      </c>
      <c r="D415" s="9" t="s">
        <v>3</v>
      </c>
      <c r="E415" s="9">
        <v>532710</v>
      </c>
      <c r="F415" s="11" t="str">
        <f t="shared" si="12"/>
        <v>2008年度</v>
      </c>
      <c r="G415" s="11" t="str">
        <f t="shared" si="13"/>
        <v>下半期</v>
      </c>
    </row>
    <row r="416" spans="1:7" x14ac:dyDescent="0.15">
      <c r="A416" s="8">
        <v>39843</v>
      </c>
      <c r="B416" s="9" t="s">
        <v>30</v>
      </c>
      <c r="C416" s="9" t="s">
        <v>4</v>
      </c>
      <c r="D416" s="9" t="s">
        <v>15</v>
      </c>
      <c r="E416" s="9">
        <v>87830</v>
      </c>
      <c r="F416" s="11" t="str">
        <f t="shared" si="12"/>
        <v>2008年度</v>
      </c>
      <c r="G416" s="11" t="str">
        <f t="shared" si="13"/>
        <v>下半期</v>
      </c>
    </row>
    <row r="417" spans="1:7" x14ac:dyDescent="0.15">
      <c r="A417" s="8">
        <v>39843</v>
      </c>
      <c r="B417" s="9" t="s">
        <v>30</v>
      </c>
      <c r="C417" s="9" t="s">
        <v>6</v>
      </c>
      <c r="D417" s="9" t="s">
        <v>10</v>
      </c>
      <c r="E417" s="12">
        <v>144000</v>
      </c>
      <c r="F417" s="11" t="str">
        <f t="shared" si="12"/>
        <v>2008年度</v>
      </c>
      <c r="G417" s="11" t="str">
        <f t="shared" si="13"/>
        <v>下半期</v>
      </c>
    </row>
    <row r="418" spans="1:7" x14ac:dyDescent="0.15">
      <c r="A418" s="8">
        <v>39843</v>
      </c>
      <c r="B418" s="9" t="s">
        <v>30</v>
      </c>
      <c r="C418" s="9" t="s">
        <v>6</v>
      </c>
      <c r="D418" s="9" t="s">
        <v>5</v>
      </c>
      <c r="E418" s="9">
        <v>231470</v>
      </c>
      <c r="F418" s="11" t="str">
        <f t="shared" si="12"/>
        <v>2008年度</v>
      </c>
      <c r="G418" s="11" t="str">
        <f t="shared" si="13"/>
        <v>下半期</v>
      </c>
    </row>
    <row r="419" spans="1:7" x14ac:dyDescent="0.15">
      <c r="A419" s="8">
        <v>39843</v>
      </c>
      <c r="B419" s="9" t="s">
        <v>30</v>
      </c>
      <c r="C419" s="9" t="s">
        <v>6</v>
      </c>
      <c r="D419" s="9" t="s">
        <v>14</v>
      </c>
      <c r="E419" s="9">
        <v>469600</v>
      </c>
      <c r="F419" s="11" t="str">
        <f t="shared" si="12"/>
        <v>2008年度</v>
      </c>
      <c r="G419" s="11" t="str">
        <f t="shared" si="13"/>
        <v>下半期</v>
      </c>
    </row>
    <row r="420" spans="1:7" x14ac:dyDescent="0.15">
      <c r="A420" s="8">
        <v>39843</v>
      </c>
      <c r="B420" s="9" t="s">
        <v>30</v>
      </c>
      <c r="C420" s="9" t="s">
        <v>6</v>
      </c>
      <c r="D420" s="9" t="s">
        <v>12</v>
      </c>
      <c r="E420" s="9">
        <v>102510</v>
      </c>
      <c r="F420" s="11" t="str">
        <f t="shared" si="12"/>
        <v>2008年度</v>
      </c>
      <c r="G420" s="11" t="str">
        <f t="shared" si="13"/>
        <v>下半期</v>
      </c>
    </row>
    <row r="421" spans="1:7" x14ac:dyDescent="0.15">
      <c r="A421" s="8">
        <v>39843</v>
      </c>
      <c r="B421" s="9" t="s">
        <v>30</v>
      </c>
      <c r="C421" s="9" t="s">
        <v>6</v>
      </c>
      <c r="D421" s="9" t="s">
        <v>11</v>
      </c>
      <c r="E421" s="9">
        <v>98590</v>
      </c>
      <c r="F421" s="11" t="str">
        <f t="shared" si="12"/>
        <v>2008年度</v>
      </c>
      <c r="G421" s="11" t="str">
        <f t="shared" si="13"/>
        <v>下半期</v>
      </c>
    </row>
    <row r="422" spans="1:7" x14ac:dyDescent="0.15">
      <c r="A422" s="8">
        <v>39872</v>
      </c>
      <c r="B422" s="9" t="s">
        <v>28</v>
      </c>
      <c r="C422" s="9" t="s">
        <v>8</v>
      </c>
      <c r="D422" s="9" t="s">
        <v>17</v>
      </c>
      <c r="E422" s="12">
        <v>492800</v>
      </c>
      <c r="F422" s="11" t="str">
        <f t="shared" si="12"/>
        <v>2008年度</v>
      </c>
      <c r="G422" s="11" t="str">
        <f t="shared" si="13"/>
        <v>下半期</v>
      </c>
    </row>
    <row r="423" spans="1:7" x14ac:dyDescent="0.15">
      <c r="A423" s="8">
        <v>39872</v>
      </c>
      <c r="B423" s="9" t="s">
        <v>28</v>
      </c>
      <c r="C423" s="9" t="s">
        <v>8</v>
      </c>
      <c r="D423" s="9" t="s">
        <v>16</v>
      </c>
      <c r="E423" s="12">
        <v>182000</v>
      </c>
      <c r="F423" s="11" t="str">
        <f t="shared" si="12"/>
        <v>2008年度</v>
      </c>
      <c r="G423" s="11" t="str">
        <f t="shared" si="13"/>
        <v>下半期</v>
      </c>
    </row>
    <row r="424" spans="1:7" x14ac:dyDescent="0.15">
      <c r="A424" s="8">
        <v>39872</v>
      </c>
      <c r="B424" s="9" t="s">
        <v>28</v>
      </c>
      <c r="C424" s="9" t="s">
        <v>8</v>
      </c>
      <c r="D424" s="9" t="s">
        <v>19</v>
      </c>
      <c r="E424" s="12">
        <v>357000</v>
      </c>
      <c r="F424" s="11" t="str">
        <f t="shared" si="12"/>
        <v>2008年度</v>
      </c>
      <c r="G424" s="11" t="str">
        <f t="shared" si="13"/>
        <v>下半期</v>
      </c>
    </row>
    <row r="425" spans="1:7" x14ac:dyDescent="0.15">
      <c r="A425" s="8">
        <v>39872</v>
      </c>
      <c r="B425" s="9" t="s">
        <v>28</v>
      </c>
      <c r="C425" s="9" t="s">
        <v>8</v>
      </c>
      <c r="D425" s="9" t="s">
        <v>7</v>
      </c>
      <c r="E425" s="12">
        <v>86800</v>
      </c>
      <c r="F425" s="11" t="str">
        <f t="shared" si="12"/>
        <v>2008年度</v>
      </c>
      <c r="G425" s="11" t="str">
        <f t="shared" si="13"/>
        <v>下半期</v>
      </c>
    </row>
    <row r="426" spans="1:7" x14ac:dyDescent="0.15">
      <c r="A426" s="8">
        <v>39872</v>
      </c>
      <c r="B426" s="9" t="s">
        <v>28</v>
      </c>
      <c r="C426" s="9" t="s">
        <v>8</v>
      </c>
      <c r="D426" s="9" t="s">
        <v>13</v>
      </c>
      <c r="E426" s="12">
        <v>73150</v>
      </c>
      <c r="F426" s="11" t="str">
        <f t="shared" si="12"/>
        <v>2008年度</v>
      </c>
      <c r="G426" s="11" t="str">
        <f t="shared" si="13"/>
        <v>下半期</v>
      </c>
    </row>
    <row r="427" spans="1:7" x14ac:dyDescent="0.15">
      <c r="A427" s="8">
        <v>39872</v>
      </c>
      <c r="B427" s="9" t="s">
        <v>28</v>
      </c>
      <c r="C427" s="9" t="s">
        <v>4</v>
      </c>
      <c r="D427" s="9" t="s">
        <v>9</v>
      </c>
      <c r="E427" s="12">
        <v>578000</v>
      </c>
      <c r="F427" s="11" t="str">
        <f t="shared" si="12"/>
        <v>2008年度</v>
      </c>
      <c r="G427" s="11" t="str">
        <f t="shared" si="13"/>
        <v>下半期</v>
      </c>
    </row>
    <row r="428" spans="1:7" x14ac:dyDescent="0.15">
      <c r="A428" s="8">
        <v>39872</v>
      </c>
      <c r="B428" s="9" t="s">
        <v>28</v>
      </c>
      <c r="C428" s="9" t="s">
        <v>4</v>
      </c>
      <c r="D428" s="9" t="s">
        <v>18</v>
      </c>
      <c r="E428" s="12">
        <v>299000</v>
      </c>
      <c r="F428" s="11" t="str">
        <f t="shared" si="12"/>
        <v>2008年度</v>
      </c>
      <c r="G428" s="11" t="str">
        <f t="shared" si="13"/>
        <v>下半期</v>
      </c>
    </row>
    <row r="429" spans="1:7" x14ac:dyDescent="0.15">
      <c r="A429" s="8">
        <v>39872</v>
      </c>
      <c r="B429" s="9" t="s">
        <v>28</v>
      </c>
      <c r="C429" s="9" t="s">
        <v>4</v>
      </c>
      <c r="D429" s="9" t="s">
        <v>3</v>
      </c>
      <c r="E429" s="12">
        <v>92500</v>
      </c>
      <c r="F429" s="11" t="str">
        <f t="shared" si="12"/>
        <v>2008年度</v>
      </c>
      <c r="G429" s="11" t="str">
        <f t="shared" si="13"/>
        <v>下半期</v>
      </c>
    </row>
    <row r="430" spans="1:7" x14ac:dyDescent="0.15">
      <c r="A430" s="8">
        <v>39872</v>
      </c>
      <c r="B430" s="9" t="s">
        <v>28</v>
      </c>
      <c r="C430" s="9" t="s">
        <v>4</v>
      </c>
      <c r="D430" s="9" t="s">
        <v>15</v>
      </c>
      <c r="E430" s="12">
        <v>40250</v>
      </c>
      <c r="F430" s="11" t="str">
        <f t="shared" si="12"/>
        <v>2008年度</v>
      </c>
      <c r="G430" s="11" t="str">
        <f t="shared" si="13"/>
        <v>下半期</v>
      </c>
    </row>
    <row r="431" spans="1:7" x14ac:dyDescent="0.15">
      <c r="A431" s="8">
        <v>39872</v>
      </c>
      <c r="B431" s="9" t="s">
        <v>28</v>
      </c>
      <c r="C431" s="9" t="s">
        <v>6</v>
      </c>
      <c r="D431" s="9" t="s">
        <v>10</v>
      </c>
      <c r="E431" s="12">
        <v>30000</v>
      </c>
      <c r="F431" s="11" t="str">
        <f t="shared" si="12"/>
        <v>2008年度</v>
      </c>
      <c r="G431" s="11" t="str">
        <f t="shared" si="13"/>
        <v>下半期</v>
      </c>
    </row>
    <row r="432" spans="1:7" x14ac:dyDescent="0.15">
      <c r="A432" s="8">
        <v>39872</v>
      </c>
      <c r="B432" s="9" t="s">
        <v>28</v>
      </c>
      <c r="C432" s="9" t="s">
        <v>6</v>
      </c>
      <c r="D432" s="9" t="s">
        <v>5</v>
      </c>
      <c r="E432" s="12">
        <v>113770</v>
      </c>
      <c r="F432" s="11" t="str">
        <f t="shared" si="12"/>
        <v>2008年度</v>
      </c>
      <c r="G432" s="11" t="str">
        <f t="shared" si="13"/>
        <v>下半期</v>
      </c>
    </row>
    <row r="433" spans="1:7" x14ac:dyDescent="0.15">
      <c r="A433" s="8">
        <v>39872</v>
      </c>
      <c r="B433" s="9" t="s">
        <v>28</v>
      </c>
      <c r="C433" s="9" t="s">
        <v>6</v>
      </c>
      <c r="D433" s="9" t="s">
        <v>14</v>
      </c>
      <c r="E433" s="12">
        <v>100800</v>
      </c>
      <c r="F433" s="11" t="str">
        <f t="shared" si="12"/>
        <v>2008年度</v>
      </c>
      <c r="G433" s="11" t="str">
        <f t="shared" si="13"/>
        <v>下半期</v>
      </c>
    </row>
    <row r="434" spans="1:7" x14ac:dyDescent="0.15">
      <c r="A434" s="8">
        <v>39872</v>
      </c>
      <c r="B434" s="9" t="s">
        <v>28</v>
      </c>
      <c r="C434" s="9" t="s">
        <v>6</v>
      </c>
      <c r="D434" s="9" t="s">
        <v>12</v>
      </c>
      <c r="E434" s="12">
        <v>141900</v>
      </c>
      <c r="F434" s="11" t="str">
        <f t="shared" si="12"/>
        <v>2008年度</v>
      </c>
      <c r="G434" s="11" t="str">
        <f t="shared" si="13"/>
        <v>下半期</v>
      </c>
    </row>
    <row r="435" spans="1:7" x14ac:dyDescent="0.15">
      <c r="A435" s="8">
        <v>39872</v>
      </c>
      <c r="B435" s="9" t="s">
        <v>28</v>
      </c>
      <c r="C435" s="9" t="s">
        <v>6</v>
      </c>
      <c r="D435" s="9" t="s">
        <v>11</v>
      </c>
      <c r="E435" s="12">
        <v>99000</v>
      </c>
      <c r="F435" s="11" t="str">
        <f t="shared" si="12"/>
        <v>2008年度</v>
      </c>
      <c r="G435" s="11" t="str">
        <f t="shared" si="13"/>
        <v>下半期</v>
      </c>
    </row>
    <row r="436" spans="1:7" x14ac:dyDescent="0.15">
      <c r="A436" s="8">
        <v>39871</v>
      </c>
      <c r="B436" s="9" t="s">
        <v>29</v>
      </c>
      <c r="C436" s="9" t="s">
        <v>8</v>
      </c>
      <c r="D436" s="9" t="s">
        <v>17</v>
      </c>
      <c r="E436" s="9">
        <v>671420</v>
      </c>
      <c r="F436" s="11" t="str">
        <f t="shared" si="12"/>
        <v>2008年度</v>
      </c>
      <c r="G436" s="11" t="str">
        <f t="shared" si="13"/>
        <v>下半期</v>
      </c>
    </row>
    <row r="437" spans="1:7" x14ac:dyDescent="0.15">
      <c r="A437" s="8">
        <v>39871</v>
      </c>
      <c r="B437" s="9" t="s">
        <v>29</v>
      </c>
      <c r="C437" s="9" t="s">
        <v>8</v>
      </c>
      <c r="D437" s="9" t="s">
        <v>16</v>
      </c>
      <c r="E437" s="9">
        <v>467460</v>
      </c>
      <c r="F437" s="11" t="str">
        <f t="shared" si="12"/>
        <v>2008年度</v>
      </c>
      <c r="G437" s="11" t="str">
        <f t="shared" si="13"/>
        <v>下半期</v>
      </c>
    </row>
    <row r="438" spans="1:7" x14ac:dyDescent="0.15">
      <c r="A438" s="8">
        <v>39871</v>
      </c>
      <c r="B438" s="9" t="s">
        <v>29</v>
      </c>
      <c r="C438" s="9" t="s">
        <v>8</v>
      </c>
      <c r="D438" s="9" t="s">
        <v>19</v>
      </c>
      <c r="E438" s="9">
        <v>102390</v>
      </c>
      <c r="F438" s="11" t="str">
        <f t="shared" si="12"/>
        <v>2008年度</v>
      </c>
      <c r="G438" s="11" t="str">
        <f t="shared" si="13"/>
        <v>下半期</v>
      </c>
    </row>
    <row r="439" spans="1:7" x14ac:dyDescent="0.15">
      <c r="A439" s="8">
        <v>39871</v>
      </c>
      <c r="B439" s="9" t="s">
        <v>29</v>
      </c>
      <c r="C439" s="9" t="s">
        <v>8</v>
      </c>
      <c r="D439" s="9" t="s">
        <v>7</v>
      </c>
      <c r="E439" s="9">
        <v>534920</v>
      </c>
      <c r="F439" s="11" t="str">
        <f t="shared" si="12"/>
        <v>2008年度</v>
      </c>
      <c r="G439" s="11" t="str">
        <f t="shared" si="13"/>
        <v>下半期</v>
      </c>
    </row>
    <row r="440" spans="1:7" x14ac:dyDescent="0.15">
      <c r="A440" s="8">
        <v>39871</v>
      </c>
      <c r="B440" s="9" t="s">
        <v>29</v>
      </c>
      <c r="C440" s="9" t="s">
        <v>8</v>
      </c>
      <c r="D440" s="9" t="s">
        <v>13</v>
      </c>
      <c r="E440" s="9">
        <v>121760</v>
      </c>
      <c r="F440" s="11" t="str">
        <f t="shared" si="12"/>
        <v>2008年度</v>
      </c>
      <c r="G440" s="11" t="str">
        <f t="shared" si="13"/>
        <v>下半期</v>
      </c>
    </row>
    <row r="441" spans="1:7" x14ac:dyDescent="0.15">
      <c r="A441" s="8">
        <v>39871</v>
      </c>
      <c r="B441" s="9" t="s">
        <v>29</v>
      </c>
      <c r="C441" s="9" t="s">
        <v>4</v>
      </c>
      <c r="D441" s="9" t="s">
        <v>9</v>
      </c>
      <c r="E441" s="9">
        <v>124270</v>
      </c>
      <c r="F441" s="11" t="str">
        <f t="shared" si="12"/>
        <v>2008年度</v>
      </c>
      <c r="G441" s="11" t="str">
        <f t="shared" si="13"/>
        <v>下半期</v>
      </c>
    </row>
    <row r="442" spans="1:7" x14ac:dyDescent="0.15">
      <c r="A442" s="8">
        <v>39871</v>
      </c>
      <c r="B442" s="9" t="s">
        <v>29</v>
      </c>
      <c r="C442" s="9" t="s">
        <v>4</v>
      </c>
      <c r="D442" s="9" t="s">
        <v>18</v>
      </c>
      <c r="E442" s="9">
        <v>658930</v>
      </c>
      <c r="F442" s="11" t="str">
        <f t="shared" si="12"/>
        <v>2008年度</v>
      </c>
      <c r="G442" s="11" t="str">
        <f t="shared" si="13"/>
        <v>下半期</v>
      </c>
    </row>
    <row r="443" spans="1:7" x14ac:dyDescent="0.15">
      <c r="A443" s="8">
        <v>39871</v>
      </c>
      <c r="B443" s="9" t="s">
        <v>29</v>
      </c>
      <c r="C443" s="9" t="s">
        <v>4</v>
      </c>
      <c r="D443" s="9" t="s">
        <v>3</v>
      </c>
      <c r="E443" s="9">
        <v>105490</v>
      </c>
      <c r="F443" s="11" t="str">
        <f t="shared" si="12"/>
        <v>2008年度</v>
      </c>
      <c r="G443" s="11" t="str">
        <f t="shared" si="13"/>
        <v>下半期</v>
      </c>
    </row>
    <row r="444" spans="1:7" x14ac:dyDescent="0.15">
      <c r="A444" s="8">
        <v>39871</v>
      </c>
      <c r="B444" s="9" t="s">
        <v>29</v>
      </c>
      <c r="C444" s="9" t="s">
        <v>4</v>
      </c>
      <c r="D444" s="9" t="s">
        <v>15</v>
      </c>
      <c r="E444" s="9">
        <v>239410</v>
      </c>
      <c r="F444" s="11" t="str">
        <f t="shared" si="12"/>
        <v>2008年度</v>
      </c>
      <c r="G444" s="11" t="str">
        <f t="shared" si="13"/>
        <v>下半期</v>
      </c>
    </row>
    <row r="445" spans="1:7" x14ac:dyDescent="0.15">
      <c r="A445" s="8">
        <v>39871</v>
      </c>
      <c r="B445" s="9" t="s">
        <v>29</v>
      </c>
      <c r="C445" s="9" t="s">
        <v>6</v>
      </c>
      <c r="D445" s="9" t="s">
        <v>10</v>
      </c>
      <c r="E445" s="12">
        <v>84000</v>
      </c>
      <c r="F445" s="11" t="str">
        <f t="shared" si="12"/>
        <v>2008年度</v>
      </c>
      <c r="G445" s="11" t="str">
        <f t="shared" si="13"/>
        <v>下半期</v>
      </c>
    </row>
    <row r="446" spans="1:7" x14ac:dyDescent="0.15">
      <c r="A446" s="8">
        <v>39871</v>
      </c>
      <c r="B446" s="9" t="s">
        <v>29</v>
      </c>
      <c r="C446" s="9" t="s">
        <v>6</v>
      </c>
      <c r="D446" s="9" t="s">
        <v>5</v>
      </c>
      <c r="E446" s="9">
        <v>334600</v>
      </c>
      <c r="F446" s="11" t="str">
        <f t="shared" si="12"/>
        <v>2008年度</v>
      </c>
      <c r="G446" s="11" t="str">
        <f t="shared" si="13"/>
        <v>下半期</v>
      </c>
    </row>
    <row r="447" spans="1:7" x14ac:dyDescent="0.15">
      <c r="A447" s="8">
        <v>39871</v>
      </c>
      <c r="B447" s="9" t="s">
        <v>29</v>
      </c>
      <c r="C447" s="9" t="s">
        <v>6</v>
      </c>
      <c r="D447" s="9" t="s">
        <v>14</v>
      </c>
      <c r="E447" s="9">
        <v>240310</v>
      </c>
      <c r="F447" s="11" t="str">
        <f t="shared" si="12"/>
        <v>2008年度</v>
      </c>
      <c r="G447" s="11" t="str">
        <f t="shared" si="13"/>
        <v>下半期</v>
      </c>
    </row>
    <row r="448" spans="1:7" x14ac:dyDescent="0.15">
      <c r="A448" s="8">
        <v>39871</v>
      </c>
      <c r="B448" s="9" t="s">
        <v>29</v>
      </c>
      <c r="C448" s="9" t="s">
        <v>6</v>
      </c>
      <c r="D448" s="9" t="s">
        <v>12</v>
      </c>
      <c r="E448" s="9">
        <v>371770</v>
      </c>
      <c r="F448" s="11" t="str">
        <f t="shared" si="12"/>
        <v>2008年度</v>
      </c>
      <c r="G448" s="11" t="str">
        <f t="shared" si="13"/>
        <v>下半期</v>
      </c>
    </row>
    <row r="449" spans="1:7" x14ac:dyDescent="0.15">
      <c r="A449" s="8">
        <v>39871</v>
      </c>
      <c r="B449" s="9" t="s">
        <v>29</v>
      </c>
      <c r="C449" s="9" t="s">
        <v>6</v>
      </c>
      <c r="D449" s="9" t="s">
        <v>11</v>
      </c>
      <c r="E449" s="9">
        <v>60480</v>
      </c>
      <c r="F449" s="11" t="str">
        <f t="shared" si="12"/>
        <v>2008年度</v>
      </c>
      <c r="G449" s="11" t="str">
        <f t="shared" si="13"/>
        <v>下半期</v>
      </c>
    </row>
    <row r="450" spans="1:7" x14ac:dyDescent="0.15">
      <c r="A450" s="8">
        <v>39872</v>
      </c>
      <c r="B450" s="9" t="s">
        <v>30</v>
      </c>
      <c r="C450" s="9" t="s">
        <v>8</v>
      </c>
      <c r="D450" s="9" t="s">
        <v>17</v>
      </c>
      <c r="E450" s="9">
        <v>595010</v>
      </c>
      <c r="F450" s="11" t="str">
        <f t="shared" ref="F450:F513" si="14">YEAR(A450)-(MONTH(A450)&lt;4)&amp;"年度"</f>
        <v>2008年度</v>
      </c>
      <c r="G450" s="11" t="str">
        <f t="shared" ref="G450:G513" si="15">IF((MONTH(A450)&gt;=4)*(MONTH(A450)&lt;=9),"上半期","下半期")</f>
        <v>下半期</v>
      </c>
    </row>
    <row r="451" spans="1:7" x14ac:dyDescent="0.15">
      <c r="A451" s="8">
        <v>39872</v>
      </c>
      <c r="B451" s="9" t="s">
        <v>30</v>
      </c>
      <c r="C451" s="9" t="s">
        <v>8</v>
      </c>
      <c r="D451" s="9" t="s">
        <v>16</v>
      </c>
      <c r="E451" s="9">
        <v>583530</v>
      </c>
      <c r="F451" s="11" t="str">
        <f t="shared" si="14"/>
        <v>2008年度</v>
      </c>
      <c r="G451" s="11" t="str">
        <f t="shared" si="15"/>
        <v>下半期</v>
      </c>
    </row>
    <row r="452" spans="1:7" x14ac:dyDescent="0.15">
      <c r="A452" s="8">
        <v>39872</v>
      </c>
      <c r="B452" s="9" t="s">
        <v>30</v>
      </c>
      <c r="C452" s="9" t="s">
        <v>8</v>
      </c>
      <c r="D452" s="9" t="s">
        <v>19</v>
      </c>
      <c r="E452" s="9">
        <v>51700</v>
      </c>
      <c r="F452" s="11" t="str">
        <f t="shared" si="14"/>
        <v>2008年度</v>
      </c>
      <c r="G452" s="11" t="str">
        <f t="shared" si="15"/>
        <v>下半期</v>
      </c>
    </row>
    <row r="453" spans="1:7" x14ac:dyDescent="0.15">
      <c r="A453" s="8">
        <v>39872</v>
      </c>
      <c r="B453" s="9" t="s">
        <v>30</v>
      </c>
      <c r="C453" s="9" t="s">
        <v>8</v>
      </c>
      <c r="D453" s="9" t="s">
        <v>7</v>
      </c>
      <c r="E453" s="9">
        <v>96520</v>
      </c>
      <c r="F453" s="11" t="str">
        <f t="shared" si="14"/>
        <v>2008年度</v>
      </c>
      <c r="G453" s="11" t="str">
        <f t="shared" si="15"/>
        <v>下半期</v>
      </c>
    </row>
    <row r="454" spans="1:7" x14ac:dyDescent="0.15">
      <c r="A454" s="8">
        <v>39872</v>
      </c>
      <c r="B454" s="9" t="s">
        <v>30</v>
      </c>
      <c r="C454" s="9" t="s">
        <v>8</v>
      </c>
      <c r="D454" s="9" t="s">
        <v>13</v>
      </c>
      <c r="E454" s="9">
        <v>121990</v>
      </c>
      <c r="F454" s="11" t="str">
        <f t="shared" si="14"/>
        <v>2008年度</v>
      </c>
      <c r="G454" s="11" t="str">
        <f t="shared" si="15"/>
        <v>下半期</v>
      </c>
    </row>
    <row r="455" spans="1:7" x14ac:dyDescent="0.15">
      <c r="A455" s="8">
        <v>39872</v>
      </c>
      <c r="B455" s="9" t="s">
        <v>30</v>
      </c>
      <c r="C455" s="9" t="s">
        <v>4</v>
      </c>
      <c r="D455" s="9" t="s">
        <v>9</v>
      </c>
      <c r="E455" s="9">
        <v>397210</v>
      </c>
      <c r="F455" s="11" t="str">
        <f t="shared" si="14"/>
        <v>2008年度</v>
      </c>
      <c r="G455" s="11" t="str">
        <f t="shared" si="15"/>
        <v>下半期</v>
      </c>
    </row>
    <row r="456" spans="1:7" x14ac:dyDescent="0.15">
      <c r="A456" s="8">
        <v>39872</v>
      </c>
      <c r="B456" s="9" t="s">
        <v>30</v>
      </c>
      <c r="C456" s="9" t="s">
        <v>4</v>
      </c>
      <c r="D456" s="9" t="s">
        <v>18</v>
      </c>
      <c r="E456" s="9">
        <v>245610</v>
      </c>
      <c r="F456" s="11" t="str">
        <f t="shared" si="14"/>
        <v>2008年度</v>
      </c>
      <c r="G456" s="11" t="str">
        <f t="shared" si="15"/>
        <v>下半期</v>
      </c>
    </row>
    <row r="457" spans="1:7" x14ac:dyDescent="0.15">
      <c r="A457" s="8">
        <v>39872</v>
      </c>
      <c r="B457" s="9" t="s">
        <v>30</v>
      </c>
      <c r="C457" s="9" t="s">
        <v>4</v>
      </c>
      <c r="D457" s="9" t="s">
        <v>3</v>
      </c>
      <c r="E457" s="9">
        <v>236910</v>
      </c>
      <c r="F457" s="11" t="str">
        <f t="shared" si="14"/>
        <v>2008年度</v>
      </c>
      <c r="G457" s="11" t="str">
        <f t="shared" si="15"/>
        <v>下半期</v>
      </c>
    </row>
    <row r="458" spans="1:7" x14ac:dyDescent="0.15">
      <c r="A458" s="8">
        <v>39872</v>
      </c>
      <c r="B458" s="9" t="s">
        <v>30</v>
      </c>
      <c r="C458" s="9" t="s">
        <v>4</v>
      </c>
      <c r="D458" s="9" t="s">
        <v>15</v>
      </c>
      <c r="E458" s="9">
        <v>547940</v>
      </c>
      <c r="F458" s="11" t="str">
        <f t="shared" si="14"/>
        <v>2008年度</v>
      </c>
      <c r="G458" s="11" t="str">
        <f t="shared" si="15"/>
        <v>下半期</v>
      </c>
    </row>
    <row r="459" spans="1:7" x14ac:dyDescent="0.15">
      <c r="A459" s="8">
        <v>39872</v>
      </c>
      <c r="B459" s="9" t="s">
        <v>30</v>
      </c>
      <c r="C459" s="9" t="s">
        <v>6</v>
      </c>
      <c r="D459" s="9" t="s">
        <v>10</v>
      </c>
      <c r="E459" s="12">
        <v>113000</v>
      </c>
      <c r="F459" s="11" t="str">
        <f t="shared" si="14"/>
        <v>2008年度</v>
      </c>
      <c r="G459" s="11" t="str">
        <f t="shared" si="15"/>
        <v>下半期</v>
      </c>
    </row>
    <row r="460" spans="1:7" x14ac:dyDescent="0.15">
      <c r="A460" s="8">
        <v>39872</v>
      </c>
      <c r="B460" s="9" t="s">
        <v>30</v>
      </c>
      <c r="C460" s="9" t="s">
        <v>6</v>
      </c>
      <c r="D460" s="9" t="s">
        <v>5</v>
      </c>
      <c r="E460" s="9">
        <v>88240</v>
      </c>
      <c r="F460" s="11" t="str">
        <f t="shared" si="14"/>
        <v>2008年度</v>
      </c>
      <c r="G460" s="11" t="str">
        <f t="shared" si="15"/>
        <v>下半期</v>
      </c>
    </row>
    <row r="461" spans="1:7" x14ac:dyDescent="0.15">
      <c r="A461" s="8">
        <v>39872</v>
      </c>
      <c r="B461" s="9" t="s">
        <v>30</v>
      </c>
      <c r="C461" s="9" t="s">
        <v>6</v>
      </c>
      <c r="D461" s="9" t="s">
        <v>14</v>
      </c>
      <c r="E461" s="9">
        <v>377780</v>
      </c>
      <c r="F461" s="11" t="str">
        <f t="shared" si="14"/>
        <v>2008年度</v>
      </c>
      <c r="G461" s="11" t="str">
        <f t="shared" si="15"/>
        <v>下半期</v>
      </c>
    </row>
    <row r="462" spans="1:7" x14ac:dyDescent="0.15">
      <c r="A462" s="8">
        <v>39872</v>
      </c>
      <c r="B462" s="9" t="s">
        <v>30</v>
      </c>
      <c r="C462" s="9" t="s">
        <v>6</v>
      </c>
      <c r="D462" s="9" t="s">
        <v>12</v>
      </c>
      <c r="E462" s="9">
        <v>170510</v>
      </c>
      <c r="F462" s="11" t="str">
        <f t="shared" si="14"/>
        <v>2008年度</v>
      </c>
      <c r="G462" s="11" t="str">
        <f t="shared" si="15"/>
        <v>下半期</v>
      </c>
    </row>
    <row r="463" spans="1:7" x14ac:dyDescent="0.15">
      <c r="A463" s="8">
        <v>39872</v>
      </c>
      <c r="B463" s="9" t="s">
        <v>30</v>
      </c>
      <c r="C463" s="9" t="s">
        <v>6</v>
      </c>
      <c r="D463" s="9" t="s">
        <v>11</v>
      </c>
      <c r="E463" s="9">
        <v>135580</v>
      </c>
      <c r="F463" s="11" t="str">
        <f t="shared" si="14"/>
        <v>2008年度</v>
      </c>
      <c r="G463" s="11" t="str">
        <f t="shared" si="15"/>
        <v>下半期</v>
      </c>
    </row>
    <row r="464" spans="1:7" x14ac:dyDescent="0.15">
      <c r="A464" s="8">
        <v>39903</v>
      </c>
      <c r="B464" s="9" t="s">
        <v>28</v>
      </c>
      <c r="C464" s="9" t="s">
        <v>8</v>
      </c>
      <c r="D464" s="9" t="s">
        <v>17</v>
      </c>
      <c r="E464" s="12">
        <v>70400</v>
      </c>
      <c r="F464" s="11" t="str">
        <f t="shared" si="14"/>
        <v>2008年度</v>
      </c>
      <c r="G464" s="11" t="str">
        <f t="shared" si="15"/>
        <v>下半期</v>
      </c>
    </row>
    <row r="465" spans="1:7" x14ac:dyDescent="0.15">
      <c r="A465" s="8">
        <v>39903</v>
      </c>
      <c r="B465" s="9" t="s">
        <v>28</v>
      </c>
      <c r="C465" s="9" t="s">
        <v>8</v>
      </c>
      <c r="D465" s="9" t="s">
        <v>16</v>
      </c>
      <c r="E465" s="12">
        <v>91000</v>
      </c>
      <c r="F465" s="11" t="str">
        <f t="shared" si="14"/>
        <v>2008年度</v>
      </c>
      <c r="G465" s="11" t="str">
        <f t="shared" si="15"/>
        <v>下半期</v>
      </c>
    </row>
    <row r="466" spans="1:7" x14ac:dyDescent="0.15">
      <c r="A466" s="8">
        <v>39903</v>
      </c>
      <c r="B466" s="9" t="s">
        <v>28</v>
      </c>
      <c r="C466" s="9" t="s">
        <v>8</v>
      </c>
      <c r="D466" s="9" t="s">
        <v>19</v>
      </c>
      <c r="E466" s="12">
        <v>84000</v>
      </c>
      <c r="F466" s="11" t="str">
        <f t="shared" si="14"/>
        <v>2008年度</v>
      </c>
      <c r="G466" s="11" t="str">
        <f t="shared" si="15"/>
        <v>下半期</v>
      </c>
    </row>
    <row r="467" spans="1:7" x14ac:dyDescent="0.15">
      <c r="A467" s="8">
        <v>39903</v>
      </c>
      <c r="B467" s="9" t="s">
        <v>28</v>
      </c>
      <c r="C467" s="9" t="s">
        <v>8</v>
      </c>
      <c r="D467" s="9" t="s">
        <v>7</v>
      </c>
      <c r="E467" s="12">
        <v>72800</v>
      </c>
      <c r="F467" s="11" t="str">
        <f t="shared" si="14"/>
        <v>2008年度</v>
      </c>
      <c r="G467" s="11" t="str">
        <f t="shared" si="15"/>
        <v>下半期</v>
      </c>
    </row>
    <row r="468" spans="1:7" x14ac:dyDescent="0.15">
      <c r="A468" s="8">
        <v>39903</v>
      </c>
      <c r="B468" s="9" t="s">
        <v>28</v>
      </c>
      <c r="C468" s="9" t="s">
        <v>8</v>
      </c>
      <c r="D468" s="9" t="s">
        <v>13</v>
      </c>
      <c r="E468" s="12">
        <v>200200</v>
      </c>
      <c r="F468" s="11" t="str">
        <f t="shared" si="14"/>
        <v>2008年度</v>
      </c>
      <c r="G468" s="11" t="str">
        <f t="shared" si="15"/>
        <v>下半期</v>
      </c>
    </row>
    <row r="469" spans="1:7" x14ac:dyDescent="0.15">
      <c r="A469" s="8">
        <v>39903</v>
      </c>
      <c r="B469" s="9" t="s">
        <v>28</v>
      </c>
      <c r="C469" s="9" t="s">
        <v>4</v>
      </c>
      <c r="D469" s="9" t="s">
        <v>9</v>
      </c>
      <c r="E469" s="12">
        <v>493000</v>
      </c>
      <c r="F469" s="11" t="str">
        <f t="shared" si="14"/>
        <v>2008年度</v>
      </c>
      <c r="G469" s="11" t="str">
        <f t="shared" si="15"/>
        <v>下半期</v>
      </c>
    </row>
    <row r="470" spans="1:7" x14ac:dyDescent="0.15">
      <c r="A470" s="8">
        <v>39903</v>
      </c>
      <c r="B470" s="9" t="s">
        <v>28</v>
      </c>
      <c r="C470" s="9" t="s">
        <v>4</v>
      </c>
      <c r="D470" s="9" t="s">
        <v>18</v>
      </c>
      <c r="E470" s="12">
        <v>208000</v>
      </c>
      <c r="F470" s="11" t="str">
        <f t="shared" si="14"/>
        <v>2008年度</v>
      </c>
      <c r="G470" s="11" t="str">
        <f t="shared" si="15"/>
        <v>下半期</v>
      </c>
    </row>
    <row r="471" spans="1:7" x14ac:dyDescent="0.15">
      <c r="A471" s="8">
        <v>39903</v>
      </c>
      <c r="B471" s="9" t="s">
        <v>28</v>
      </c>
      <c r="C471" s="9" t="s">
        <v>4</v>
      </c>
      <c r="D471" s="9" t="s">
        <v>3</v>
      </c>
      <c r="E471" s="12">
        <v>120000</v>
      </c>
      <c r="F471" s="11" t="str">
        <f t="shared" si="14"/>
        <v>2008年度</v>
      </c>
      <c r="G471" s="11" t="str">
        <f t="shared" si="15"/>
        <v>下半期</v>
      </c>
    </row>
    <row r="472" spans="1:7" x14ac:dyDescent="0.15">
      <c r="A472" s="8">
        <v>39903</v>
      </c>
      <c r="B472" s="9" t="s">
        <v>28</v>
      </c>
      <c r="C472" s="9" t="s">
        <v>4</v>
      </c>
      <c r="D472" s="9" t="s">
        <v>15</v>
      </c>
      <c r="E472" s="12">
        <v>106750</v>
      </c>
      <c r="F472" s="11" t="str">
        <f t="shared" si="14"/>
        <v>2008年度</v>
      </c>
      <c r="G472" s="11" t="str">
        <f t="shared" si="15"/>
        <v>下半期</v>
      </c>
    </row>
    <row r="473" spans="1:7" x14ac:dyDescent="0.15">
      <c r="A473" s="8">
        <v>39903</v>
      </c>
      <c r="B473" s="9" t="s">
        <v>28</v>
      </c>
      <c r="C473" s="9" t="s">
        <v>6</v>
      </c>
      <c r="D473" s="9" t="s">
        <v>10</v>
      </c>
      <c r="E473" s="12">
        <v>126000</v>
      </c>
      <c r="F473" s="11" t="str">
        <f t="shared" si="14"/>
        <v>2008年度</v>
      </c>
      <c r="G473" s="11" t="str">
        <f t="shared" si="15"/>
        <v>下半期</v>
      </c>
    </row>
    <row r="474" spans="1:7" x14ac:dyDescent="0.15">
      <c r="A474" s="8">
        <v>39903</v>
      </c>
      <c r="B474" s="9" t="s">
        <v>28</v>
      </c>
      <c r="C474" s="9" t="s">
        <v>6</v>
      </c>
      <c r="D474" s="9" t="s">
        <v>5</v>
      </c>
      <c r="E474" s="12">
        <v>400030</v>
      </c>
      <c r="F474" s="11" t="str">
        <f t="shared" si="14"/>
        <v>2008年度</v>
      </c>
      <c r="G474" s="11" t="str">
        <f t="shared" si="15"/>
        <v>下半期</v>
      </c>
    </row>
    <row r="475" spans="1:7" x14ac:dyDescent="0.15">
      <c r="A475" s="8">
        <v>39903</v>
      </c>
      <c r="B475" s="9" t="s">
        <v>28</v>
      </c>
      <c r="C475" s="9" t="s">
        <v>6</v>
      </c>
      <c r="D475" s="9" t="s">
        <v>14</v>
      </c>
      <c r="E475" s="12">
        <v>211200</v>
      </c>
      <c r="F475" s="11" t="str">
        <f t="shared" si="14"/>
        <v>2008年度</v>
      </c>
      <c r="G475" s="11" t="str">
        <f t="shared" si="15"/>
        <v>下半期</v>
      </c>
    </row>
    <row r="476" spans="1:7" x14ac:dyDescent="0.15">
      <c r="A476" s="8">
        <v>39903</v>
      </c>
      <c r="B476" s="9" t="s">
        <v>28</v>
      </c>
      <c r="C476" s="9" t="s">
        <v>6</v>
      </c>
      <c r="D476" s="9" t="s">
        <v>12</v>
      </c>
      <c r="E476" s="12">
        <v>56100</v>
      </c>
      <c r="F476" s="11" t="str">
        <f t="shared" si="14"/>
        <v>2008年度</v>
      </c>
      <c r="G476" s="11" t="str">
        <f t="shared" si="15"/>
        <v>下半期</v>
      </c>
    </row>
    <row r="477" spans="1:7" x14ac:dyDescent="0.15">
      <c r="A477" s="8">
        <v>39903</v>
      </c>
      <c r="B477" s="9" t="s">
        <v>28</v>
      </c>
      <c r="C477" s="9" t="s">
        <v>6</v>
      </c>
      <c r="D477" s="9" t="s">
        <v>11</v>
      </c>
      <c r="E477" s="12">
        <v>79200</v>
      </c>
      <c r="F477" s="11" t="str">
        <f t="shared" si="14"/>
        <v>2008年度</v>
      </c>
      <c r="G477" s="11" t="str">
        <f t="shared" si="15"/>
        <v>下半期</v>
      </c>
    </row>
    <row r="478" spans="1:7" x14ac:dyDescent="0.15">
      <c r="A478" s="8">
        <v>39902</v>
      </c>
      <c r="B478" s="9" t="s">
        <v>29</v>
      </c>
      <c r="C478" s="9" t="s">
        <v>8</v>
      </c>
      <c r="D478" s="9" t="s">
        <v>17</v>
      </c>
      <c r="E478" s="9">
        <v>344010</v>
      </c>
      <c r="F478" s="11" t="str">
        <f t="shared" si="14"/>
        <v>2008年度</v>
      </c>
      <c r="G478" s="11" t="str">
        <f t="shared" si="15"/>
        <v>下半期</v>
      </c>
    </row>
    <row r="479" spans="1:7" x14ac:dyDescent="0.15">
      <c r="A479" s="8">
        <v>39902</v>
      </c>
      <c r="B479" s="9" t="s">
        <v>29</v>
      </c>
      <c r="C479" s="9" t="s">
        <v>8</v>
      </c>
      <c r="D479" s="9" t="s">
        <v>16</v>
      </c>
      <c r="E479" s="9">
        <v>225550</v>
      </c>
      <c r="F479" s="11" t="str">
        <f t="shared" si="14"/>
        <v>2008年度</v>
      </c>
      <c r="G479" s="11" t="str">
        <f t="shared" si="15"/>
        <v>下半期</v>
      </c>
    </row>
    <row r="480" spans="1:7" x14ac:dyDescent="0.15">
      <c r="A480" s="8">
        <v>39902</v>
      </c>
      <c r="B480" s="9" t="s">
        <v>29</v>
      </c>
      <c r="C480" s="9" t="s">
        <v>8</v>
      </c>
      <c r="D480" s="9" t="s">
        <v>19</v>
      </c>
      <c r="E480" s="9">
        <v>214780</v>
      </c>
      <c r="F480" s="11" t="str">
        <f t="shared" si="14"/>
        <v>2008年度</v>
      </c>
      <c r="G480" s="11" t="str">
        <f t="shared" si="15"/>
        <v>下半期</v>
      </c>
    </row>
    <row r="481" spans="1:7" x14ac:dyDescent="0.15">
      <c r="A481" s="8">
        <v>39902</v>
      </c>
      <c r="B481" s="9" t="s">
        <v>29</v>
      </c>
      <c r="C481" s="9" t="s">
        <v>8</v>
      </c>
      <c r="D481" s="9" t="s">
        <v>7</v>
      </c>
      <c r="E481" s="9">
        <v>637910</v>
      </c>
      <c r="F481" s="11" t="str">
        <f t="shared" si="14"/>
        <v>2008年度</v>
      </c>
      <c r="G481" s="11" t="str">
        <f t="shared" si="15"/>
        <v>下半期</v>
      </c>
    </row>
    <row r="482" spans="1:7" x14ac:dyDescent="0.15">
      <c r="A482" s="8">
        <v>39902</v>
      </c>
      <c r="B482" s="9" t="s">
        <v>29</v>
      </c>
      <c r="C482" s="9" t="s">
        <v>8</v>
      </c>
      <c r="D482" s="9" t="s">
        <v>13</v>
      </c>
      <c r="E482" s="9">
        <v>235570</v>
      </c>
      <c r="F482" s="11" t="str">
        <f t="shared" si="14"/>
        <v>2008年度</v>
      </c>
      <c r="G482" s="11" t="str">
        <f t="shared" si="15"/>
        <v>下半期</v>
      </c>
    </row>
    <row r="483" spans="1:7" x14ac:dyDescent="0.15">
      <c r="A483" s="8">
        <v>39902</v>
      </c>
      <c r="B483" s="9" t="s">
        <v>29</v>
      </c>
      <c r="C483" s="9" t="s">
        <v>4</v>
      </c>
      <c r="D483" s="9" t="s">
        <v>9</v>
      </c>
      <c r="E483" s="9">
        <v>518840</v>
      </c>
      <c r="F483" s="11" t="str">
        <f t="shared" si="14"/>
        <v>2008年度</v>
      </c>
      <c r="G483" s="11" t="str">
        <f t="shared" si="15"/>
        <v>下半期</v>
      </c>
    </row>
    <row r="484" spans="1:7" x14ac:dyDescent="0.15">
      <c r="A484" s="8">
        <v>39902</v>
      </c>
      <c r="B484" s="9" t="s">
        <v>29</v>
      </c>
      <c r="C484" s="9" t="s">
        <v>4</v>
      </c>
      <c r="D484" s="9" t="s">
        <v>18</v>
      </c>
      <c r="E484" s="9">
        <v>287850</v>
      </c>
      <c r="F484" s="11" t="str">
        <f t="shared" si="14"/>
        <v>2008年度</v>
      </c>
      <c r="G484" s="11" t="str">
        <f t="shared" si="15"/>
        <v>下半期</v>
      </c>
    </row>
    <row r="485" spans="1:7" x14ac:dyDescent="0.15">
      <c r="A485" s="8">
        <v>39902</v>
      </c>
      <c r="B485" s="9" t="s">
        <v>29</v>
      </c>
      <c r="C485" s="9" t="s">
        <v>4</v>
      </c>
      <c r="D485" s="9" t="s">
        <v>3</v>
      </c>
      <c r="E485" s="9">
        <v>423030</v>
      </c>
      <c r="F485" s="11" t="str">
        <f t="shared" si="14"/>
        <v>2008年度</v>
      </c>
      <c r="G485" s="11" t="str">
        <f t="shared" si="15"/>
        <v>下半期</v>
      </c>
    </row>
    <row r="486" spans="1:7" x14ac:dyDescent="0.15">
      <c r="A486" s="8">
        <v>39902</v>
      </c>
      <c r="B486" s="9" t="s">
        <v>29</v>
      </c>
      <c r="C486" s="9" t="s">
        <v>4</v>
      </c>
      <c r="D486" s="9" t="s">
        <v>15</v>
      </c>
      <c r="E486" s="9">
        <v>184380</v>
      </c>
      <c r="F486" s="11" t="str">
        <f t="shared" si="14"/>
        <v>2008年度</v>
      </c>
      <c r="G486" s="11" t="str">
        <f t="shared" si="15"/>
        <v>下半期</v>
      </c>
    </row>
    <row r="487" spans="1:7" x14ac:dyDescent="0.15">
      <c r="A487" s="8">
        <v>39902</v>
      </c>
      <c r="B487" s="9" t="s">
        <v>29</v>
      </c>
      <c r="C487" s="9" t="s">
        <v>6</v>
      </c>
      <c r="D487" s="9" t="s">
        <v>10</v>
      </c>
      <c r="E487" s="12">
        <v>168000</v>
      </c>
      <c r="F487" s="11" t="str">
        <f t="shared" si="14"/>
        <v>2008年度</v>
      </c>
      <c r="G487" s="11" t="str">
        <f t="shared" si="15"/>
        <v>下半期</v>
      </c>
    </row>
    <row r="488" spans="1:7" x14ac:dyDescent="0.15">
      <c r="A488" s="8">
        <v>39902</v>
      </c>
      <c r="B488" s="9" t="s">
        <v>29</v>
      </c>
      <c r="C488" s="9" t="s">
        <v>6</v>
      </c>
      <c r="D488" s="9" t="s">
        <v>5</v>
      </c>
      <c r="E488" s="9">
        <v>132500</v>
      </c>
      <c r="F488" s="11" t="str">
        <f t="shared" si="14"/>
        <v>2008年度</v>
      </c>
      <c r="G488" s="11" t="str">
        <f t="shared" si="15"/>
        <v>下半期</v>
      </c>
    </row>
    <row r="489" spans="1:7" x14ac:dyDescent="0.15">
      <c r="A489" s="8">
        <v>39902</v>
      </c>
      <c r="B489" s="9" t="s">
        <v>29</v>
      </c>
      <c r="C489" s="9" t="s">
        <v>6</v>
      </c>
      <c r="D489" s="9" t="s">
        <v>14</v>
      </c>
      <c r="E489" s="9">
        <v>171100</v>
      </c>
      <c r="F489" s="11" t="str">
        <f t="shared" si="14"/>
        <v>2008年度</v>
      </c>
      <c r="G489" s="11" t="str">
        <f t="shared" si="15"/>
        <v>下半期</v>
      </c>
    </row>
    <row r="490" spans="1:7" x14ac:dyDescent="0.15">
      <c r="A490" s="8">
        <v>39902</v>
      </c>
      <c r="B490" s="9" t="s">
        <v>29</v>
      </c>
      <c r="C490" s="9" t="s">
        <v>6</v>
      </c>
      <c r="D490" s="9" t="s">
        <v>12</v>
      </c>
      <c r="E490" s="9">
        <v>242020</v>
      </c>
      <c r="F490" s="11" t="str">
        <f t="shared" si="14"/>
        <v>2008年度</v>
      </c>
      <c r="G490" s="11" t="str">
        <f t="shared" si="15"/>
        <v>下半期</v>
      </c>
    </row>
    <row r="491" spans="1:7" x14ac:dyDescent="0.15">
      <c r="A491" s="8">
        <v>39902</v>
      </c>
      <c r="B491" s="9" t="s">
        <v>29</v>
      </c>
      <c r="C491" s="9" t="s">
        <v>6</v>
      </c>
      <c r="D491" s="9" t="s">
        <v>11</v>
      </c>
      <c r="E491" s="9">
        <v>188130</v>
      </c>
      <c r="F491" s="11" t="str">
        <f t="shared" si="14"/>
        <v>2008年度</v>
      </c>
      <c r="G491" s="11" t="str">
        <f t="shared" si="15"/>
        <v>下半期</v>
      </c>
    </row>
    <row r="492" spans="1:7" x14ac:dyDescent="0.15">
      <c r="A492" s="8">
        <v>39902</v>
      </c>
      <c r="B492" s="9" t="s">
        <v>30</v>
      </c>
      <c r="C492" s="9" t="s">
        <v>8</v>
      </c>
      <c r="D492" s="9" t="s">
        <v>17</v>
      </c>
      <c r="E492" s="9">
        <v>182120</v>
      </c>
      <c r="F492" s="11" t="str">
        <f t="shared" si="14"/>
        <v>2008年度</v>
      </c>
      <c r="G492" s="11" t="str">
        <f t="shared" si="15"/>
        <v>下半期</v>
      </c>
    </row>
    <row r="493" spans="1:7" x14ac:dyDescent="0.15">
      <c r="A493" s="8">
        <v>39902</v>
      </c>
      <c r="B493" s="9" t="s">
        <v>30</v>
      </c>
      <c r="C493" s="9" t="s">
        <v>8</v>
      </c>
      <c r="D493" s="9" t="s">
        <v>16</v>
      </c>
      <c r="E493" s="9">
        <v>215010</v>
      </c>
      <c r="F493" s="11" t="str">
        <f t="shared" si="14"/>
        <v>2008年度</v>
      </c>
      <c r="G493" s="11" t="str">
        <f t="shared" si="15"/>
        <v>下半期</v>
      </c>
    </row>
    <row r="494" spans="1:7" x14ac:dyDescent="0.15">
      <c r="A494" s="8">
        <v>39902</v>
      </c>
      <c r="B494" s="9" t="s">
        <v>30</v>
      </c>
      <c r="C494" s="9" t="s">
        <v>8</v>
      </c>
      <c r="D494" s="9" t="s">
        <v>19</v>
      </c>
      <c r="E494" s="9">
        <v>482450</v>
      </c>
      <c r="F494" s="11" t="str">
        <f t="shared" si="14"/>
        <v>2008年度</v>
      </c>
      <c r="G494" s="11" t="str">
        <f t="shared" si="15"/>
        <v>下半期</v>
      </c>
    </row>
    <row r="495" spans="1:7" x14ac:dyDescent="0.15">
      <c r="A495" s="8">
        <v>39902</v>
      </c>
      <c r="B495" s="9" t="s">
        <v>30</v>
      </c>
      <c r="C495" s="9" t="s">
        <v>8</v>
      </c>
      <c r="D495" s="9" t="s">
        <v>7</v>
      </c>
      <c r="E495" s="9">
        <v>407200</v>
      </c>
      <c r="F495" s="11" t="str">
        <f t="shared" si="14"/>
        <v>2008年度</v>
      </c>
      <c r="G495" s="11" t="str">
        <f t="shared" si="15"/>
        <v>下半期</v>
      </c>
    </row>
    <row r="496" spans="1:7" x14ac:dyDescent="0.15">
      <c r="A496" s="8">
        <v>39902</v>
      </c>
      <c r="B496" s="9" t="s">
        <v>30</v>
      </c>
      <c r="C496" s="9" t="s">
        <v>8</v>
      </c>
      <c r="D496" s="9" t="s">
        <v>13</v>
      </c>
      <c r="E496" s="9">
        <v>112610</v>
      </c>
      <c r="F496" s="11" t="str">
        <f t="shared" si="14"/>
        <v>2008年度</v>
      </c>
      <c r="G496" s="11" t="str">
        <f t="shared" si="15"/>
        <v>下半期</v>
      </c>
    </row>
    <row r="497" spans="1:7" x14ac:dyDescent="0.15">
      <c r="A497" s="8">
        <v>39902</v>
      </c>
      <c r="B497" s="9" t="s">
        <v>30</v>
      </c>
      <c r="C497" s="9" t="s">
        <v>4</v>
      </c>
      <c r="D497" s="9" t="s">
        <v>9</v>
      </c>
      <c r="E497" s="9">
        <v>593070</v>
      </c>
      <c r="F497" s="11" t="str">
        <f t="shared" si="14"/>
        <v>2008年度</v>
      </c>
      <c r="G497" s="11" t="str">
        <f t="shared" si="15"/>
        <v>下半期</v>
      </c>
    </row>
    <row r="498" spans="1:7" x14ac:dyDescent="0.15">
      <c r="A498" s="8">
        <v>39902</v>
      </c>
      <c r="B498" s="9" t="s">
        <v>30</v>
      </c>
      <c r="C498" s="9" t="s">
        <v>4</v>
      </c>
      <c r="D498" s="9" t="s">
        <v>18</v>
      </c>
      <c r="E498" s="9">
        <v>131170</v>
      </c>
      <c r="F498" s="11" t="str">
        <f t="shared" si="14"/>
        <v>2008年度</v>
      </c>
      <c r="G498" s="11" t="str">
        <f t="shared" si="15"/>
        <v>下半期</v>
      </c>
    </row>
    <row r="499" spans="1:7" x14ac:dyDescent="0.15">
      <c r="A499" s="8">
        <v>39902</v>
      </c>
      <c r="B499" s="9" t="s">
        <v>30</v>
      </c>
      <c r="C499" s="9" t="s">
        <v>4</v>
      </c>
      <c r="D499" s="9" t="s">
        <v>3</v>
      </c>
      <c r="E499" s="9">
        <v>223560</v>
      </c>
      <c r="F499" s="11" t="str">
        <f t="shared" si="14"/>
        <v>2008年度</v>
      </c>
      <c r="G499" s="11" t="str">
        <f t="shared" si="15"/>
        <v>下半期</v>
      </c>
    </row>
    <row r="500" spans="1:7" x14ac:dyDescent="0.15">
      <c r="A500" s="8">
        <v>39902</v>
      </c>
      <c r="B500" s="9" t="s">
        <v>30</v>
      </c>
      <c r="C500" s="9" t="s">
        <v>4</v>
      </c>
      <c r="D500" s="9" t="s">
        <v>15</v>
      </c>
      <c r="E500" s="9">
        <v>90080</v>
      </c>
      <c r="F500" s="11" t="str">
        <f t="shared" si="14"/>
        <v>2008年度</v>
      </c>
      <c r="G500" s="11" t="str">
        <f t="shared" si="15"/>
        <v>下半期</v>
      </c>
    </row>
    <row r="501" spans="1:7" x14ac:dyDescent="0.15">
      <c r="A501" s="8">
        <v>39902</v>
      </c>
      <c r="B501" s="9" t="s">
        <v>30</v>
      </c>
      <c r="C501" s="9" t="s">
        <v>6</v>
      </c>
      <c r="D501" s="9" t="s">
        <v>10</v>
      </c>
      <c r="E501" s="12">
        <v>30000</v>
      </c>
      <c r="F501" s="11" t="str">
        <f t="shared" si="14"/>
        <v>2008年度</v>
      </c>
      <c r="G501" s="11" t="str">
        <f t="shared" si="15"/>
        <v>下半期</v>
      </c>
    </row>
    <row r="502" spans="1:7" x14ac:dyDescent="0.15">
      <c r="A502" s="8">
        <v>39902</v>
      </c>
      <c r="B502" s="9" t="s">
        <v>30</v>
      </c>
      <c r="C502" s="9" t="s">
        <v>6</v>
      </c>
      <c r="D502" s="9" t="s">
        <v>5</v>
      </c>
      <c r="E502" s="9">
        <v>303910</v>
      </c>
      <c r="F502" s="11" t="str">
        <f t="shared" si="14"/>
        <v>2008年度</v>
      </c>
      <c r="G502" s="11" t="str">
        <f t="shared" si="15"/>
        <v>下半期</v>
      </c>
    </row>
    <row r="503" spans="1:7" x14ac:dyDescent="0.15">
      <c r="A503" s="8">
        <v>39902</v>
      </c>
      <c r="B503" s="9" t="s">
        <v>30</v>
      </c>
      <c r="C503" s="9" t="s">
        <v>6</v>
      </c>
      <c r="D503" s="9" t="s">
        <v>14</v>
      </c>
      <c r="E503" s="9">
        <v>411130</v>
      </c>
      <c r="F503" s="11" t="str">
        <f t="shared" si="14"/>
        <v>2008年度</v>
      </c>
      <c r="G503" s="11" t="str">
        <f t="shared" si="15"/>
        <v>下半期</v>
      </c>
    </row>
    <row r="504" spans="1:7" x14ac:dyDescent="0.15">
      <c r="A504" s="8">
        <v>39902</v>
      </c>
      <c r="B504" s="9" t="s">
        <v>30</v>
      </c>
      <c r="C504" s="9" t="s">
        <v>6</v>
      </c>
      <c r="D504" s="9" t="s">
        <v>12</v>
      </c>
      <c r="E504" s="9">
        <v>386820</v>
      </c>
      <c r="F504" s="11" t="str">
        <f t="shared" si="14"/>
        <v>2008年度</v>
      </c>
      <c r="G504" s="11" t="str">
        <f t="shared" si="15"/>
        <v>下半期</v>
      </c>
    </row>
    <row r="505" spans="1:7" x14ac:dyDescent="0.15">
      <c r="A505" s="8">
        <v>39902</v>
      </c>
      <c r="B505" s="9" t="s">
        <v>30</v>
      </c>
      <c r="C505" s="9" t="s">
        <v>6</v>
      </c>
      <c r="D505" s="9" t="s">
        <v>11</v>
      </c>
      <c r="E505" s="9">
        <v>385400</v>
      </c>
      <c r="F505" s="11" t="str">
        <f t="shared" si="14"/>
        <v>2008年度</v>
      </c>
      <c r="G505" s="11" t="str">
        <f t="shared" si="15"/>
        <v>下半期</v>
      </c>
    </row>
    <row r="506" spans="1:7" x14ac:dyDescent="0.15">
      <c r="A506" s="8">
        <v>39933</v>
      </c>
      <c r="B506" s="9" t="s">
        <v>28</v>
      </c>
      <c r="C506" s="9" t="s">
        <v>8</v>
      </c>
      <c r="D506" s="9" t="s">
        <v>17</v>
      </c>
      <c r="E506" s="12">
        <v>510400</v>
      </c>
      <c r="F506" s="11" t="str">
        <f t="shared" si="14"/>
        <v>2009年度</v>
      </c>
      <c r="G506" s="11" t="str">
        <f t="shared" si="15"/>
        <v>上半期</v>
      </c>
    </row>
    <row r="507" spans="1:7" x14ac:dyDescent="0.15">
      <c r="A507" s="8">
        <v>39933</v>
      </c>
      <c r="B507" s="9" t="s">
        <v>28</v>
      </c>
      <c r="C507" s="9" t="s">
        <v>8</v>
      </c>
      <c r="D507" s="9" t="s">
        <v>16</v>
      </c>
      <c r="E507" s="12">
        <v>282100</v>
      </c>
      <c r="F507" s="11" t="str">
        <f t="shared" si="14"/>
        <v>2009年度</v>
      </c>
      <c r="G507" s="11" t="str">
        <f t="shared" si="15"/>
        <v>上半期</v>
      </c>
    </row>
    <row r="508" spans="1:7" x14ac:dyDescent="0.15">
      <c r="A508" s="8">
        <v>39933</v>
      </c>
      <c r="B508" s="9" t="s">
        <v>28</v>
      </c>
      <c r="C508" s="9" t="s">
        <v>8</v>
      </c>
      <c r="D508" s="9" t="s">
        <v>19</v>
      </c>
      <c r="E508" s="12">
        <v>31500</v>
      </c>
      <c r="F508" s="11" t="str">
        <f t="shared" si="14"/>
        <v>2009年度</v>
      </c>
      <c r="G508" s="11" t="str">
        <f t="shared" si="15"/>
        <v>上半期</v>
      </c>
    </row>
    <row r="509" spans="1:7" x14ac:dyDescent="0.15">
      <c r="A509" s="8">
        <v>39933</v>
      </c>
      <c r="B509" s="9" t="s">
        <v>28</v>
      </c>
      <c r="C509" s="9" t="s">
        <v>8</v>
      </c>
      <c r="D509" s="9" t="s">
        <v>7</v>
      </c>
      <c r="E509" s="12">
        <v>151200</v>
      </c>
      <c r="F509" s="11" t="str">
        <f t="shared" si="14"/>
        <v>2009年度</v>
      </c>
      <c r="G509" s="11" t="str">
        <f t="shared" si="15"/>
        <v>上半期</v>
      </c>
    </row>
    <row r="510" spans="1:7" x14ac:dyDescent="0.15">
      <c r="A510" s="8">
        <v>39933</v>
      </c>
      <c r="B510" s="9" t="s">
        <v>28</v>
      </c>
      <c r="C510" s="9" t="s">
        <v>8</v>
      </c>
      <c r="D510" s="9" t="s">
        <v>13</v>
      </c>
      <c r="E510" s="12">
        <v>177100</v>
      </c>
      <c r="F510" s="11" t="str">
        <f t="shared" si="14"/>
        <v>2009年度</v>
      </c>
      <c r="G510" s="11" t="str">
        <f t="shared" si="15"/>
        <v>上半期</v>
      </c>
    </row>
    <row r="511" spans="1:7" x14ac:dyDescent="0.15">
      <c r="A511" s="8">
        <v>39933</v>
      </c>
      <c r="B511" s="9" t="s">
        <v>28</v>
      </c>
      <c r="C511" s="9" t="s">
        <v>4</v>
      </c>
      <c r="D511" s="9" t="s">
        <v>9</v>
      </c>
      <c r="E511" s="12">
        <v>688500</v>
      </c>
      <c r="F511" s="11" t="str">
        <f t="shared" si="14"/>
        <v>2009年度</v>
      </c>
      <c r="G511" s="11" t="str">
        <f t="shared" si="15"/>
        <v>上半期</v>
      </c>
    </row>
    <row r="512" spans="1:7" x14ac:dyDescent="0.15">
      <c r="A512" s="8">
        <v>39933</v>
      </c>
      <c r="B512" s="9" t="s">
        <v>28</v>
      </c>
      <c r="C512" s="9" t="s">
        <v>4</v>
      </c>
      <c r="D512" s="9" t="s">
        <v>18</v>
      </c>
      <c r="E512" s="12">
        <v>45500</v>
      </c>
      <c r="F512" s="11" t="str">
        <f t="shared" si="14"/>
        <v>2009年度</v>
      </c>
      <c r="G512" s="11" t="str">
        <f t="shared" si="15"/>
        <v>上半期</v>
      </c>
    </row>
    <row r="513" spans="1:7" x14ac:dyDescent="0.15">
      <c r="A513" s="8">
        <v>39933</v>
      </c>
      <c r="B513" s="9" t="s">
        <v>28</v>
      </c>
      <c r="C513" s="9" t="s">
        <v>4</v>
      </c>
      <c r="D513" s="9" t="s">
        <v>3</v>
      </c>
      <c r="E513" s="12">
        <v>90000</v>
      </c>
      <c r="F513" s="11" t="str">
        <f t="shared" si="14"/>
        <v>2009年度</v>
      </c>
      <c r="G513" s="11" t="str">
        <f t="shared" si="15"/>
        <v>上半期</v>
      </c>
    </row>
    <row r="514" spans="1:7" x14ac:dyDescent="0.15">
      <c r="A514" s="8">
        <v>39933</v>
      </c>
      <c r="B514" s="9" t="s">
        <v>28</v>
      </c>
      <c r="C514" s="9" t="s">
        <v>4</v>
      </c>
      <c r="D514" s="9" t="s">
        <v>15</v>
      </c>
      <c r="E514" s="12">
        <v>43750</v>
      </c>
      <c r="F514" s="11" t="str">
        <f t="shared" ref="F514:F577" si="16">YEAR(A514)-(MONTH(A514)&lt;4)&amp;"年度"</f>
        <v>2009年度</v>
      </c>
      <c r="G514" s="11" t="str">
        <f t="shared" ref="G514:G577" si="17">IF((MONTH(A514)&gt;=4)*(MONTH(A514)&lt;=9),"上半期","下半期")</f>
        <v>上半期</v>
      </c>
    </row>
    <row r="515" spans="1:7" x14ac:dyDescent="0.15">
      <c r="A515" s="8">
        <v>39933</v>
      </c>
      <c r="B515" s="9" t="s">
        <v>28</v>
      </c>
      <c r="C515" s="9" t="s">
        <v>6</v>
      </c>
      <c r="D515" s="9" t="s">
        <v>10</v>
      </c>
      <c r="E515" s="12">
        <v>52500</v>
      </c>
      <c r="F515" s="11" t="str">
        <f t="shared" si="16"/>
        <v>2009年度</v>
      </c>
      <c r="G515" s="11" t="str">
        <f t="shared" si="17"/>
        <v>上半期</v>
      </c>
    </row>
    <row r="516" spans="1:7" x14ac:dyDescent="0.15">
      <c r="A516" s="8">
        <v>39933</v>
      </c>
      <c r="B516" s="9" t="s">
        <v>28</v>
      </c>
      <c r="C516" s="9" t="s">
        <v>6</v>
      </c>
      <c r="D516" s="9" t="s">
        <v>5</v>
      </c>
      <c r="E516" s="12">
        <v>95420</v>
      </c>
      <c r="F516" s="11" t="str">
        <f t="shared" si="16"/>
        <v>2009年度</v>
      </c>
      <c r="G516" s="11" t="str">
        <f t="shared" si="17"/>
        <v>上半期</v>
      </c>
    </row>
    <row r="517" spans="1:7" x14ac:dyDescent="0.15">
      <c r="A517" s="8">
        <v>39933</v>
      </c>
      <c r="B517" s="9" t="s">
        <v>28</v>
      </c>
      <c r="C517" s="9" t="s">
        <v>6</v>
      </c>
      <c r="D517" s="9" t="s">
        <v>14</v>
      </c>
      <c r="E517" s="12">
        <v>216000</v>
      </c>
      <c r="F517" s="11" t="str">
        <f t="shared" si="16"/>
        <v>2009年度</v>
      </c>
      <c r="G517" s="11" t="str">
        <f t="shared" si="17"/>
        <v>上半期</v>
      </c>
    </row>
    <row r="518" spans="1:7" x14ac:dyDescent="0.15">
      <c r="A518" s="8">
        <v>39933</v>
      </c>
      <c r="B518" s="9" t="s">
        <v>28</v>
      </c>
      <c r="C518" s="9" t="s">
        <v>6</v>
      </c>
      <c r="D518" s="9" t="s">
        <v>12</v>
      </c>
      <c r="E518" s="12">
        <v>198000</v>
      </c>
      <c r="F518" s="11" t="str">
        <f t="shared" si="16"/>
        <v>2009年度</v>
      </c>
      <c r="G518" s="11" t="str">
        <f t="shared" si="17"/>
        <v>上半期</v>
      </c>
    </row>
    <row r="519" spans="1:7" x14ac:dyDescent="0.15">
      <c r="A519" s="8">
        <v>39933</v>
      </c>
      <c r="B519" s="9" t="s">
        <v>28</v>
      </c>
      <c r="C519" s="9" t="s">
        <v>6</v>
      </c>
      <c r="D519" s="9" t="s">
        <v>11</v>
      </c>
      <c r="E519" s="12">
        <v>92400</v>
      </c>
      <c r="F519" s="11" t="str">
        <f t="shared" si="16"/>
        <v>2009年度</v>
      </c>
      <c r="G519" s="11" t="str">
        <f t="shared" si="17"/>
        <v>上半期</v>
      </c>
    </row>
    <row r="520" spans="1:7" x14ac:dyDescent="0.15">
      <c r="A520" s="8">
        <v>39931</v>
      </c>
      <c r="B520" s="9" t="s">
        <v>29</v>
      </c>
      <c r="C520" s="9" t="s">
        <v>8</v>
      </c>
      <c r="D520" s="9" t="s">
        <v>17</v>
      </c>
      <c r="E520" s="9">
        <v>329980</v>
      </c>
      <c r="F520" s="11" t="str">
        <f t="shared" si="16"/>
        <v>2009年度</v>
      </c>
      <c r="G520" s="11" t="str">
        <f t="shared" si="17"/>
        <v>上半期</v>
      </c>
    </row>
    <row r="521" spans="1:7" x14ac:dyDescent="0.15">
      <c r="A521" s="8">
        <v>39931</v>
      </c>
      <c r="B521" s="9" t="s">
        <v>29</v>
      </c>
      <c r="C521" s="9" t="s">
        <v>8</v>
      </c>
      <c r="D521" s="9" t="s">
        <v>16</v>
      </c>
      <c r="E521" s="9">
        <v>141600</v>
      </c>
      <c r="F521" s="11" t="str">
        <f t="shared" si="16"/>
        <v>2009年度</v>
      </c>
      <c r="G521" s="11" t="str">
        <f t="shared" si="17"/>
        <v>上半期</v>
      </c>
    </row>
    <row r="522" spans="1:7" x14ac:dyDescent="0.15">
      <c r="A522" s="8">
        <v>39931</v>
      </c>
      <c r="B522" s="9" t="s">
        <v>29</v>
      </c>
      <c r="C522" s="9" t="s">
        <v>8</v>
      </c>
      <c r="D522" s="9" t="s">
        <v>19</v>
      </c>
      <c r="E522" s="9">
        <v>205790</v>
      </c>
      <c r="F522" s="11" t="str">
        <f t="shared" si="16"/>
        <v>2009年度</v>
      </c>
      <c r="G522" s="11" t="str">
        <f t="shared" si="17"/>
        <v>上半期</v>
      </c>
    </row>
    <row r="523" spans="1:7" x14ac:dyDescent="0.15">
      <c r="A523" s="8">
        <v>39931</v>
      </c>
      <c r="B523" s="9" t="s">
        <v>29</v>
      </c>
      <c r="C523" s="9" t="s">
        <v>8</v>
      </c>
      <c r="D523" s="9" t="s">
        <v>7</v>
      </c>
      <c r="E523" s="9">
        <v>289520</v>
      </c>
      <c r="F523" s="11" t="str">
        <f t="shared" si="16"/>
        <v>2009年度</v>
      </c>
      <c r="G523" s="11" t="str">
        <f t="shared" si="17"/>
        <v>上半期</v>
      </c>
    </row>
    <row r="524" spans="1:7" x14ac:dyDescent="0.15">
      <c r="A524" s="8">
        <v>39931</v>
      </c>
      <c r="B524" s="9" t="s">
        <v>29</v>
      </c>
      <c r="C524" s="9" t="s">
        <v>8</v>
      </c>
      <c r="D524" s="9" t="s">
        <v>13</v>
      </c>
      <c r="E524" s="9">
        <v>132150</v>
      </c>
      <c r="F524" s="11" t="str">
        <f t="shared" si="16"/>
        <v>2009年度</v>
      </c>
      <c r="G524" s="11" t="str">
        <f t="shared" si="17"/>
        <v>上半期</v>
      </c>
    </row>
    <row r="525" spans="1:7" x14ac:dyDescent="0.15">
      <c r="A525" s="8">
        <v>39931</v>
      </c>
      <c r="B525" s="9" t="s">
        <v>29</v>
      </c>
      <c r="C525" s="9" t="s">
        <v>4</v>
      </c>
      <c r="D525" s="9" t="s">
        <v>9</v>
      </c>
      <c r="E525" s="9">
        <v>581790</v>
      </c>
      <c r="F525" s="11" t="str">
        <f t="shared" si="16"/>
        <v>2009年度</v>
      </c>
      <c r="G525" s="11" t="str">
        <f t="shared" si="17"/>
        <v>上半期</v>
      </c>
    </row>
    <row r="526" spans="1:7" x14ac:dyDescent="0.15">
      <c r="A526" s="8">
        <v>39931</v>
      </c>
      <c r="B526" s="9" t="s">
        <v>29</v>
      </c>
      <c r="C526" s="9" t="s">
        <v>4</v>
      </c>
      <c r="D526" s="9" t="s">
        <v>18</v>
      </c>
      <c r="E526" s="9">
        <v>303230</v>
      </c>
      <c r="F526" s="11" t="str">
        <f t="shared" si="16"/>
        <v>2009年度</v>
      </c>
      <c r="G526" s="11" t="str">
        <f t="shared" si="17"/>
        <v>上半期</v>
      </c>
    </row>
    <row r="527" spans="1:7" x14ac:dyDescent="0.15">
      <c r="A527" s="8">
        <v>39931</v>
      </c>
      <c r="B527" s="9" t="s">
        <v>29</v>
      </c>
      <c r="C527" s="9" t="s">
        <v>4</v>
      </c>
      <c r="D527" s="9" t="s">
        <v>3</v>
      </c>
      <c r="E527" s="9">
        <v>108580</v>
      </c>
      <c r="F527" s="11" t="str">
        <f t="shared" si="16"/>
        <v>2009年度</v>
      </c>
      <c r="G527" s="11" t="str">
        <f t="shared" si="17"/>
        <v>上半期</v>
      </c>
    </row>
    <row r="528" spans="1:7" x14ac:dyDescent="0.15">
      <c r="A528" s="8">
        <v>39931</v>
      </c>
      <c r="B528" s="9" t="s">
        <v>29</v>
      </c>
      <c r="C528" s="9" t="s">
        <v>4</v>
      </c>
      <c r="D528" s="9" t="s">
        <v>15</v>
      </c>
      <c r="E528" s="9">
        <v>676070</v>
      </c>
      <c r="F528" s="11" t="str">
        <f t="shared" si="16"/>
        <v>2009年度</v>
      </c>
      <c r="G528" s="11" t="str">
        <f t="shared" si="17"/>
        <v>上半期</v>
      </c>
    </row>
    <row r="529" spans="1:7" x14ac:dyDescent="0.15">
      <c r="A529" s="8">
        <v>39931</v>
      </c>
      <c r="B529" s="9" t="s">
        <v>29</v>
      </c>
      <c r="C529" s="9" t="s">
        <v>6</v>
      </c>
      <c r="D529" s="9" t="s">
        <v>10</v>
      </c>
      <c r="E529" s="12">
        <v>42000</v>
      </c>
      <c r="F529" s="11" t="str">
        <f t="shared" si="16"/>
        <v>2009年度</v>
      </c>
      <c r="G529" s="11" t="str">
        <f t="shared" si="17"/>
        <v>上半期</v>
      </c>
    </row>
    <row r="530" spans="1:7" x14ac:dyDescent="0.15">
      <c r="A530" s="8">
        <v>39931</v>
      </c>
      <c r="B530" s="9" t="s">
        <v>29</v>
      </c>
      <c r="C530" s="9" t="s">
        <v>6</v>
      </c>
      <c r="D530" s="9" t="s">
        <v>5</v>
      </c>
      <c r="E530" s="9">
        <v>53610</v>
      </c>
      <c r="F530" s="11" t="str">
        <f t="shared" si="16"/>
        <v>2009年度</v>
      </c>
      <c r="G530" s="11" t="str">
        <f t="shared" si="17"/>
        <v>上半期</v>
      </c>
    </row>
    <row r="531" spans="1:7" x14ac:dyDescent="0.15">
      <c r="A531" s="8">
        <v>39931</v>
      </c>
      <c r="B531" s="9" t="s">
        <v>29</v>
      </c>
      <c r="C531" s="9" t="s">
        <v>6</v>
      </c>
      <c r="D531" s="9" t="s">
        <v>14</v>
      </c>
      <c r="E531" s="9">
        <v>353230</v>
      </c>
      <c r="F531" s="11" t="str">
        <f t="shared" si="16"/>
        <v>2009年度</v>
      </c>
      <c r="G531" s="11" t="str">
        <f t="shared" si="17"/>
        <v>上半期</v>
      </c>
    </row>
    <row r="532" spans="1:7" x14ac:dyDescent="0.15">
      <c r="A532" s="8">
        <v>39931</v>
      </c>
      <c r="B532" s="9" t="s">
        <v>29</v>
      </c>
      <c r="C532" s="9" t="s">
        <v>6</v>
      </c>
      <c r="D532" s="9" t="s">
        <v>12</v>
      </c>
      <c r="E532" s="9">
        <v>190700</v>
      </c>
      <c r="F532" s="11" t="str">
        <f t="shared" si="16"/>
        <v>2009年度</v>
      </c>
      <c r="G532" s="11" t="str">
        <f t="shared" si="17"/>
        <v>上半期</v>
      </c>
    </row>
    <row r="533" spans="1:7" x14ac:dyDescent="0.15">
      <c r="A533" s="8">
        <v>39931</v>
      </c>
      <c r="B533" s="9" t="s">
        <v>29</v>
      </c>
      <c r="C533" s="9" t="s">
        <v>6</v>
      </c>
      <c r="D533" s="9" t="s">
        <v>11</v>
      </c>
      <c r="E533" s="9">
        <v>196150</v>
      </c>
      <c r="F533" s="11" t="str">
        <f t="shared" si="16"/>
        <v>2009年度</v>
      </c>
      <c r="G533" s="11" t="str">
        <f t="shared" si="17"/>
        <v>上半期</v>
      </c>
    </row>
    <row r="534" spans="1:7" x14ac:dyDescent="0.15">
      <c r="A534" s="8">
        <v>39931</v>
      </c>
      <c r="B534" s="9" t="s">
        <v>30</v>
      </c>
      <c r="C534" s="9" t="s">
        <v>8</v>
      </c>
      <c r="D534" s="9" t="s">
        <v>17</v>
      </c>
      <c r="E534" s="9">
        <v>306220</v>
      </c>
      <c r="F534" s="11" t="str">
        <f t="shared" si="16"/>
        <v>2009年度</v>
      </c>
      <c r="G534" s="11" t="str">
        <f t="shared" si="17"/>
        <v>上半期</v>
      </c>
    </row>
    <row r="535" spans="1:7" x14ac:dyDescent="0.15">
      <c r="A535" s="8">
        <v>39931</v>
      </c>
      <c r="B535" s="9" t="s">
        <v>30</v>
      </c>
      <c r="C535" s="9" t="s">
        <v>8</v>
      </c>
      <c r="D535" s="9" t="s">
        <v>16</v>
      </c>
      <c r="E535" s="9">
        <v>189200</v>
      </c>
      <c r="F535" s="11" t="str">
        <f t="shared" si="16"/>
        <v>2009年度</v>
      </c>
      <c r="G535" s="11" t="str">
        <f t="shared" si="17"/>
        <v>上半期</v>
      </c>
    </row>
    <row r="536" spans="1:7" x14ac:dyDescent="0.15">
      <c r="A536" s="8">
        <v>39931</v>
      </c>
      <c r="B536" s="9" t="s">
        <v>30</v>
      </c>
      <c r="C536" s="9" t="s">
        <v>8</v>
      </c>
      <c r="D536" s="9" t="s">
        <v>19</v>
      </c>
      <c r="E536" s="9">
        <v>682780</v>
      </c>
      <c r="F536" s="11" t="str">
        <f t="shared" si="16"/>
        <v>2009年度</v>
      </c>
      <c r="G536" s="11" t="str">
        <f t="shared" si="17"/>
        <v>上半期</v>
      </c>
    </row>
    <row r="537" spans="1:7" x14ac:dyDescent="0.15">
      <c r="A537" s="8">
        <v>39931</v>
      </c>
      <c r="B537" s="9" t="s">
        <v>30</v>
      </c>
      <c r="C537" s="9" t="s">
        <v>8</v>
      </c>
      <c r="D537" s="9" t="s">
        <v>7</v>
      </c>
      <c r="E537" s="9">
        <v>459190</v>
      </c>
      <c r="F537" s="11" t="str">
        <f t="shared" si="16"/>
        <v>2009年度</v>
      </c>
      <c r="G537" s="11" t="str">
        <f t="shared" si="17"/>
        <v>上半期</v>
      </c>
    </row>
    <row r="538" spans="1:7" x14ac:dyDescent="0.15">
      <c r="A538" s="8">
        <v>39931</v>
      </c>
      <c r="B538" s="9" t="s">
        <v>30</v>
      </c>
      <c r="C538" s="9" t="s">
        <v>8</v>
      </c>
      <c r="D538" s="9" t="s">
        <v>13</v>
      </c>
      <c r="E538" s="9">
        <v>109920</v>
      </c>
      <c r="F538" s="11" t="str">
        <f t="shared" si="16"/>
        <v>2009年度</v>
      </c>
      <c r="G538" s="11" t="str">
        <f t="shared" si="17"/>
        <v>上半期</v>
      </c>
    </row>
    <row r="539" spans="1:7" x14ac:dyDescent="0.15">
      <c r="A539" s="8">
        <v>39931</v>
      </c>
      <c r="B539" s="9" t="s">
        <v>30</v>
      </c>
      <c r="C539" s="9" t="s">
        <v>4</v>
      </c>
      <c r="D539" s="9" t="s">
        <v>9</v>
      </c>
      <c r="E539" s="9">
        <v>78040</v>
      </c>
      <c r="F539" s="11" t="str">
        <f t="shared" si="16"/>
        <v>2009年度</v>
      </c>
      <c r="G539" s="11" t="str">
        <f t="shared" si="17"/>
        <v>上半期</v>
      </c>
    </row>
    <row r="540" spans="1:7" x14ac:dyDescent="0.15">
      <c r="A540" s="8">
        <v>39931</v>
      </c>
      <c r="B540" s="9" t="s">
        <v>30</v>
      </c>
      <c r="C540" s="9" t="s">
        <v>4</v>
      </c>
      <c r="D540" s="9" t="s">
        <v>18</v>
      </c>
      <c r="E540" s="9">
        <v>94330</v>
      </c>
      <c r="F540" s="11" t="str">
        <f t="shared" si="16"/>
        <v>2009年度</v>
      </c>
      <c r="G540" s="11" t="str">
        <f t="shared" si="17"/>
        <v>上半期</v>
      </c>
    </row>
    <row r="541" spans="1:7" x14ac:dyDescent="0.15">
      <c r="A541" s="8">
        <v>39931</v>
      </c>
      <c r="B541" s="9" t="s">
        <v>30</v>
      </c>
      <c r="C541" s="9" t="s">
        <v>4</v>
      </c>
      <c r="D541" s="9" t="s">
        <v>3</v>
      </c>
      <c r="E541" s="9">
        <v>82650</v>
      </c>
      <c r="F541" s="11" t="str">
        <f t="shared" si="16"/>
        <v>2009年度</v>
      </c>
      <c r="G541" s="11" t="str">
        <f t="shared" si="17"/>
        <v>上半期</v>
      </c>
    </row>
    <row r="542" spans="1:7" x14ac:dyDescent="0.15">
      <c r="A542" s="8">
        <v>39931</v>
      </c>
      <c r="B542" s="9" t="s">
        <v>30</v>
      </c>
      <c r="C542" s="9" t="s">
        <v>4</v>
      </c>
      <c r="D542" s="9" t="s">
        <v>15</v>
      </c>
      <c r="E542" s="9">
        <v>76640</v>
      </c>
      <c r="F542" s="11" t="str">
        <f t="shared" si="16"/>
        <v>2009年度</v>
      </c>
      <c r="G542" s="11" t="str">
        <f t="shared" si="17"/>
        <v>上半期</v>
      </c>
    </row>
    <row r="543" spans="1:7" x14ac:dyDescent="0.15">
      <c r="A543" s="8">
        <v>39931</v>
      </c>
      <c r="B543" s="9" t="s">
        <v>30</v>
      </c>
      <c r="C543" s="9" t="s">
        <v>6</v>
      </c>
      <c r="D543" s="9" t="s">
        <v>10</v>
      </c>
      <c r="E543" s="12">
        <v>72000</v>
      </c>
      <c r="F543" s="11" t="str">
        <f t="shared" si="16"/>
        <v>2009年度</v>
      </c>
      <c r="G543" s="11" t="str">
        <f t="shared" si="17"/>
        <v>上半期</v>
      </c>
    </row>
    <row r="544" spans="1:7" x14ac:dyDescent="0.15">
      <c r="A544" s="8">
        <v>39931</v>
      </c>
      <c r="B544" s="9" t="s">
        <v>30</v>
      </c>
      <c r="C544" s="9" t="s">
        <v>6</v>
      </c>
      <c r="D544" s="9" t="s">
        <v>5</v>
      </c>
      <c r="E544" s="9">
        <v>137230</v>
      </c>
      <c r="F544" s="11" t="str">
        <f t="shared" si="16"/>
        <v>2009年度</v>
      </c>
      <c r="G544" s="11" t="str">
        <f t="shared" si="17"/>
        <v>上半期</v>
      </c>
    </row>
    <row r="545" spans="1:7" x14ac:dyDescent="0.15">
      <c r="A545" s="8">
        <v>39931</v>
      </c>
      <c r="B545" s="9" t="s">
        <v>30</v>
      </c>
      <c r="C545" s="9" t="s">
        <v>6</v>
      </c>
      <c r="D545" s="9" t="s">
        <v>14</v>
      </c>
      <c r="E545" s="9">
        <v>220350</v>
      </c>
      <c r="F545" s="11" t="str">
        <f t="shared" si="16"/>
        <v>2009年度</v>
      </c>
      <c r="G545" s="11" t="str">
        <f t="shared" si="17"/>
        <v>上半期</v>
      </c>
    </row>
    <row r="546" spans="1:7" x14ac:dyDescent="0.15">
      <c r="A546" s="8">
        <v>39931</v>
      </c>
      <c r="B546" s="9" t="s">
        <v>30</v>
      </c>
      <c r="C546" s="9" t="s">
        <v>6</v>
      </c>
      <c r="D546" s="9" t="s">
        <v>12</v>
      </c>
      <c r="E546" s="9">
        <v>477670</v>
      </c>
      <c r="F546" s="11" t="str">
        <f t="shared" si="16"/>
        <v>2009年度</v>
      </c>
      <c r="G546" s="11" t="str">
        <f t="shared" si="17"/>
        <v>上半期</v>
      </c>
    </row>
    <row r="547" spans="1:7" x14ac:dyDescent="0.15">
      <c r="A547" s="8">
        <v>39931</v>
      </c>
      <c r="B547" s="9" t="s">
        <v>30</v>
      </c>
      <c r="C547" s="9" t="s">
        <v>6</v>
      </c>
      <c r="D547" s="9" t="s">
        <v>11</v>
      </c>
      <c r="E547" s="9">
        <v>105850</v>
      </c>
      <c r="F547" s="11" t="str">
        <f t="shared" si="16"/>
        <v>2009年度</v>
      </c>
      <c r="G547" s="11" t="str">
        <f t="shared" si="17"/>
        <v>上半期</v>
      </c>
    </row>
    <row r="548" spans="1:7" x14ac:dyDescent="0.15">
      <c r="A548" s="8">
        <v>39964</v>
      </c>
      <c r="B548" s="9" t="s">
        <v>28</v>
      </c>
      <c r="C548" s="9" t="s">
        <v>8</v>
      </c>
      <c r="D548" s="9" t="s">
        <v>17</v>
      </c>
      <c r="E548" s="9">
        <v>0</v>
      </c>
      <c r="F548" s="11" t="str">
        <f t="shared" si="16"/>
        <v>2009年度</v>
      </c>
      <c r="G548" s="11" t="str">
        <f t="shared" si="17"/>
        <v>上半期</v>
      </c>
    </row>
    <row r="549" spans="1:7" x14ac:dyDescent="0.15">
      <c r="A549" s="8">
        <v>39964</v>
      </c>
      <c r="B549" s="9" t="s">
        <v>28</v>
      </c>
      <c r="C549" s="9" t="s">
        <v>8</v>
      </c>
      <c r="D549" s="9" t="s">
        <v>16</v>
      </c>
      <c r="E549" s="12">
        <v>395850</v>
      </c>
      <c r="F549" s="11" t="str">
        <f t="shared" si="16"/>
        <v>2009年度</v>
      </c>
      <c r="G549" s="11" t="str">
        <f t="shared" si="17"/>
        <v>上半期</v>
      </c>
    </row>
    <row r="550" spans="1:7" x14ac:dyDescent="0.15">
      <c r="A550" s="8">
        <v>39964</v>
      </c>
      <c r="B550" s="9" t="s">
        <v>28</v>
      </c>
      <c r="C550" s="9" t="s">
        <v>8</v>
      </c>
      <c r="D550" s="9" t="s">
        <v>19</v>
      </c>
      <c r="E550" s="12">
        <v>204750</v>
      </c>
      <c r="F550" s="11" t="str">
        <f t="shared" si="16"/>
        <v>2009年度</v>
      </c>
      <c r="G550" s="11" t="str">
        <f t="shared" si="17"/>
        <v>上半期</v>
      </c>
    </row>
    <row r="551" spans="1:7" x14ac:dyDescent="0.15">
      <c r="A551" s="8">
        <v>39964</v>
      </c>
      <c r="B551" s="9" t="s">
        <v>28</v>
      </c>
      <c r="C551" s="9" t="s">
        <v>8</v>
      </c>
      <c r="D551" s="9" t="s">
        <v>7</v>
      </c>
      <c r="E551" s="12">
        <v>58800</v>
      </c>
      <c r="F551" s="11" t="str">
        <f t="shared" si="16"/>
        <v>2009年度</v>
      </c>
      <c r="G551" s="11" t="str">
        <f t="shared" si="17"/>
        <v>上半期</v>
      </c>
    </row>
    <row r="552" spans="1:7" x14ac:dyDescent="0.15">
      <c r="A552" s="8">
        <v>39964</v>
      </c>
      <c r="B552" s="9" t="s">
        <v>28</v>
      </c>
      <c r="C552" s="9" t="s">
        <v>8</v>
      </c>
      <c r="D552" s="9" t="s">
        <v>13</v>
      </c>
      <c r="E552" s="12">
        <v>381150</v>
      </c>
      <c r="F552" s="11" t="str">
        <f t="shared" si="16"/>
        <v>2009年度</v>
      </c>
      <c r="G552" s="11" t="str">
        <f t="shared" si="17"/>
        <v>上半期</v>
      </c>
    </row>
    <row r="553" spans="1:7" x14ac:dyDescent="0.15">
      <c r="A553" s="8">
        <v>39964</v>
      </c>
      <c r="B553" s="9" t="s">
        <v>28</v>
      </c>
      <c r="C553" s="9" t="s">
        <v>4</v>
      </c>
      <c r="D553" s="9" t="s">
        <v>9</v>
      </c>
      <c r="E553" s="12">
        <v>323000</v>
      </c>
      <c r="F553" s="11" t="str">
        <f t="shared" si="16"/>
        <v>2009年度</v>
      </c>
      <c r="G553" s="11" t="str">
        <f t="shared" si="17"/>
        <v>上半期</v>
      </c>
    </row>
    <row r="554" spans="1:7" x14ac:dyDescent="0.15">
      <c r="A554" s="8">
        <v>39964</v>
      </c>
      <c r="B554" s="9" t="s">
        <v>28</v>
      </c>
      <c r="C554" s="9" t="s">
        <v>4</v>
      </c>
      <c r="D554" s="9" t="s">
        <v>18</v>
      </c>
      <c r="E554" s="12">
        <v>689000</v>
      </c>
      <c r="F554" s="11" t="str">
        <f t="shared" si="16"/>
        <v>2009年度</v>
      </c>
      <c r="G554" s="11" t="str">
        <f t="shared" si="17"/>
        <v>上半期</v>
      </c>
    </row>
    <row r="555" spans="1:7" x14ac:dyDescent="0.15">
      <c r="A555" s="8">
        <v>39964</v>
      </c>
      <c r="B555" s="9" t="s">
        <v>28</v>
      </c>
      <c r="C555" s="9" t="s">
        <v>4</v>
      </c>
      <c r="D555" s="9" t="s">
        <v>3</v>
      </c>
      <c r="E555" s="12">
        <v>225000</v>
      </c>
      <c r="F555" s="11" t="str">
        <f t="shared" si="16"/>
        <v>2009年度</v>
      </c>
      <c r="G555" s="11" t="str">
        <f t="shared" si="17"/>
        <v>上半期</v>
      </c>
    </row>
    <row r="556" spans="1:7" x14ac:dyDescent="0.15">
      <c r="A556" s="8">
        <v>39964</v>
      </c>
      <c r="B556" s="9" t="s">
        <v>28</v>
      </c>
      <c r="C556" s="9" t="s">
        <v>4</v>
      </c>
      <c r="D556" s="9" t="s">
        <v>15</v>
      </c>
      <c r="E556" s="12">
        <v>176750</v>
      </c>
      <c r="F556" s="11" t="str">
        <f t="shared" si="16"/>
        <v>2009年度</v>
      </c>
      <c r="G556" s="11" t="str">
        <f t="shared" si="17"/>
        <v>上半期</v>
      </c>
    </row>
    <row r="557" spans="1:7" x14ac:dyDescent="0.15">
      <c r="A557" s="8">
        <v>39964</v>
      </c>
      <c r="B557" s="9" t="s">
        <v>28</v>
      </c>
      <c r="C557" s="9" t="s">
        <v>6</v>
      </c>
      <c r="D557" s="9" t="s">
        <v>10</v>
      </c>
      <c r="E557" s="12">
        <v>19500</v>
      </c>
      <c r="F557" s="11" t="str">
        <f t="shared" si="16"/>
        <v>2009年度</v>
      </c>
      <c r="G557" s="11" t="str">
        <f t="shared" si="17"/>
        <v>上半期</v>
      </c>
    </row>
    <row r="558" spans="1:7" x14ac:dyDescent="0.15">
      <c r="A558" s="8">
        <v>39964</v>
      </c>
      <c r="B558" s="9" t="s">
        <v>28</v>
      </c>
      <c r="C558" s="9" t="s">
        <v>6</v>
      </c>
      <c r="D558" s="9" t="s">
        <v>5</v>
      </c>
      <c r="E558" s="12">
        <v>18350</v>
      </c>
      <c r="F558" s="11" t="str">
        <f t="shared" si="16"/>
        <v>2009年度</v>
      </c>
      <c r="G558" s="11" t="str">
        <f t="shared" si="17"/>
        <v>上半期</v>
      </c>
    </row>
    <row r="559" spans="1:7" x14ac:dyDescent="0.15">
      <c r="A559" s="8">
        <v>39964</v>
      </c>
      <c r="B559" s="9" t="s">
        <v>28</v>
      </c>
      <c r="C559" s="9" t="s">
        <v>6</v>
      </c>
      <c r="D559" s="9" t="s">
        <v>14</v>
      </c>
      <c r="E559" s="12">
        <v>360000</v>
      </c>
      <c r="F559" s="11" t="str">
        <f t="shared" si="16"/>
        <v>2009年度</v>
      </c>
      <c r="G559" s="11" t="str">
        <f t="shared" si="17"/>
        <v>上半期</v>
      </c>
    </row>
    <row r="560" spans="1:7" x14ac:dyDescent="0.15">
      <c r="A560" s="8">
        <v>39964</v>
      </c>
      <c r="B560" s="9" t="s">
        <v>28</v>
      </c>
      <c r="C560" s="9" t="s">
        <v>6</v>
      </c>
      <c r="D560" s="9" t="s">
        <v>12</v>
      </c>
      <c r="E560" s="12">
        <v>280500</v>
      </c>
      <c r="F560" s="11" t="str">
        <f t="shared" si="16"/>
        <v>2009年度</v>
      </c>
      <c r="G560" s="11" t="str">
        <f t="shared" si="17"/>
        <v>上半期</v>
      </c>
    </row>
    <row r="561" spans="1:7" x14ac:dyDescent="0.15">
      <c r="A561" s="8">
        <v>39964</v>
      </c>
      <c r="B561" s="9" t="s">
        <v>28</v>
      </c>
      <c r="C561" s="9" t="s">
        <v>6</v>
      </c>
      <c r="D561" s="9" t="s">
        <v>11</v>
      </c>
      <c r="E561" s="12">
        <v>39600</v>
      </c>
      <c r="F561" s="11" t="str">
        <f t="shared" si="16"/>
        <v>2009年度</v>
      </c>
      <c r="G561" s="11" t="str">
        <f t="shared" si="17"/>
        <v>上半期</v>
      </c>
    </row>
    <row r="562" spans="1:7" x14ac:dyDescent="0.15">
      <c r="A562" s="8">
        <v>39963</v>
      </c>
      <c r="B562" s="9" t="s">
        <v>29</v>
      </c>
      <c r="C562" s="9" t="s">
        <v>8</v>
      </c>
      <c r="D562" s="9" t="s">
        <v>17</v>
      </c>
      <c r="E562" s="9">
        <v>456800</v>
      </c>
      <c r="F562" s="11" t="str">
        <f t="shared" si="16"/>
        <v>2009年度</v>
      </c>
      <c r="G562" s="11" t="str">
        <f t="shared" si="17"/>
        <v>上半期</v>
      </c>
    </row>
    <row r="563" spans="1:7" x14ac:dyDescent="0.15">
      <c r="A563" s="8">
        <v>39963</v>
      </c>
      <c r="B563" s="9" t="s">
        <v>29</v>
      </c>
      <c r="C563" s="9" t="s">
        <v>8</v>
      </c>
      <c r="D563" s="9" t="s">
        <v>16</v>
      </c>
      <c r="E563" s="9">
        <v>403590</v>
      </c>
      <c r="F563" s="11" t="str">
        <f t="shared" si="16"/>
        <v>2009年度</v>
      </c>
      <c r="G563" s="11" t="str">
        <f t="shared" si="17"/>
        <v>上半期</v>
      </c>
    </row>
    <row r="564" spans="1:7" x14ac:dyDescent="0.15">
      <c r="A564" s="8">
        <v>39963</v>
      </c>
      <c r="B564" s="9" t="s">
        <v>29</v>
      </c>
      <c r="C564" s="9" t="s">
        <v>8</v>
      </c>
      <c r="D564" s="9" t="s">
        <v>19</v>
      </c>
      <c r="E564" s="9">
        <v>580900</v>
      </c>
      <c r="F564" s="11" t="str">
        <f t="shared" si="16"/>
        <v>2009年度</v>
      </c>
      <c r="G564" s="11" t="str">
        <f t="shared" si="17"/>
        <v>上半期</v>
      </c>
    </row>
    <row r="565" spans="1:7" x14ac:dyDescent="0.15">
      <c r="A565" s="8">
        <v>39963</v>
      </c>
      <c r="B565" s="9" t="s">
        <v>29</v>
      </c>
      <c r="C565" s="9" t="s">
        <v>8</v>
      </c>
      <c r="D565" s="9" t="s">
        <v>7</v>
      </c>
      <c r="E565" s="9">
        <v>132770</v>
      </c>
      <c r="F565" s="11" t="str">
        <f t="shared" si="16"/>
        <v>2009年度</v>
      </c>
      <c r="G565" s="11" t="str">
        <f t="shared" si="17"/>
        <v>上半期</v>
      </c>
    </row>
    <row r="566" spans="1:7" x14ac:dyDescent="0.15">
      <c r="A566" s="8">
        <v>39963</v>
      </c>
      <c r="B566" s="9" t="s">
        <v>29</v>
      </c>
      <c r="C566" s="9" t="s">
        <v>8</v>
      </c>
      <c r="D566" s="9" t="s">
        <v>13</v>
      </c>
      <c r="E566" s="9">
        <v>98160</v>
      </c>
      <c r="F566" s="11" t="str">
        <f t="shared" si="16"/>
        <v>2009年度</v>
      </c>
      <c r="G566" s="11" t="str">
        <f t="shared" si="17"/>
        <v>上半期</v>
      </c>
    </row>
    <row r="567" spans="1:7" x14ac:dyDescent="0.15">
      <c r="A567" s="8">
        <v>39963</v>
      </c>
      <c r="B567" s="9" t="s">
        <v>29</v>
      </c>
      <c r="C567" s="9" t="s">
        <v>4</v>
      </c>
      <c r="D567" s="9" t="s">
        <v>9</v>
      </c>
      <c r="E567" s="9">
        <v>526670</v>
      </c>
      <c r="F567" s="11" t="str">
        <f t="shared" si="16"/>
        <v>2009年度</v>
      </c>
      <c r="G567" s="11" t="str">
        <f t="shared" si="17"/>
        <v>上半期</v>
      </c>
    </row>
    <row r="568" spans="1:7" x14ac:dyDescent="0.15">
      <c r="A568" s="8">
        <v>39963</v>
      </c>
      <c r="B568" s="9" t="s">
        <v>29</v>
      </c>
      <c r="C568" s="9" t="s">
        <v>4</v>
      </c>
      <c r="D568" s="9" t="s">
        <v>18</v>
      </c>
      <c r="E568" s="9">
        <v>308170</v>
      </c>
      <c r="F568" s="11" t="str">
        <f t="shared" si="16"/>
        <v>2009年度</v>
      </c>
      <c r="G568" s="11" t="str">
        <f t="shared" si="17"/>
        <v>上半期</v>
      </c>
    </row>
    <row r="569" spans="1:7" x14ac:dyDescent="0.15">
      <c r="A569" s="8">
        <v>39963</v>
      </c>
      <c r="B569" s="9" t="s">
        <v>29</v>
      </c>
      <c r="C569" s="9" t="s">
        <v>4</v>
      </c>
      <c r="D569" s="9" t="s">
        <v>3</v>
      </c>
      <c r="E569" s="9">
        <v>291550</v>
      </c>
      <c r="F569" s="11" t="str">
        <f t="shared" si="16"/>
        <v>2009年度</v>
      </c>
      <c r="G569" s="11" t="str">
        <f t="shared" si="17"/>
        <v>上半期</v>
      </c>
    </row>
    <row r="570" spans="1:7" x14ac:dyDescent="0.15">
      <c r="A570" s="8">
        <v>39963</v>
      </c>
      <c r="B570" s="9" t="s">
        <v>29</v>
      </c>
      <c r="C570" s="9" t="s">
        <v>4</v>
      </c>
      <c r="D570" s="9" t="s">
        <v>15</v>
      </c>
      <c r="E570" s="9">
        <v>206230</v>
      </c>
      <c r="F570" s="11" t="str">
        <f t="shared" si="16"/>
        <v>2009年度</v>
      </c>
      <c r="G570" s="11" t="str">
        <f t="shared" si="17"/>
        <v>上半期</v>
      </c>
    </row>
    <row r="571" spans="1:7" x14ac:dyDescent="0.15">
      <c r="A571" s="8">
        <v>39963</v>
      </c>
      <c r="B571" s="9" t="s">
        <v>29</v>
      </c>
      <c r="C571" s="9" t="s">
        <v>6</v>
      </c>
      <c r="D571" s="9" t="s">
        <v>10</v>
      </c>
      <c r="E571" s="12">
        <v>72000</v>
      </c>
      <c r="F571" s="11" t="str">
        <f t="shared" si="16"/>
        <v>2009年度</v>
      </c>
      <c r="G571" s="11" t="str">
        <f t="shared" si="17"/>
        <v>上半期</v>
      </c>
    </row>
    <row r="572" spans="1:7" x14ac:dyDescent="0.15">
      <c r="A572" s="8">
        <v>39963</v>
      </c>
      <c r="B572" s="9" t="s">
        <v>29</v>
      </c>
      <c r="C572" s="9" t="s">
        <v>6</v>
      </c>
      <c r="D572" s="9" t="s">
        <v>5</v>
      </c>
      <c r="E572" s="9">
        <v>184500</v>
      </c>
      <c r="F572" s="11" t="str">
        <f t="shared" si="16"/>
        <v>2009年度</v>
      </c>
      <c r="G572" s="11" t="str">
        <f t="shared" si="17"/>
        <v>上半期</v>
      </c>
    </row>
    <row r="573" spans="1:7" x14ac:dyDescent="0.15">
      <c r="A573" s="8">
        <v>39963</v>
      </c>
      <c r="B573" s="9" t="s">
        <v>29</v>
      </c>
      <c r="C573" s="9" t="s">
        <v>6</v>
      </c>
      <c r="D573" s="9" t="s">
        <v>14</v>
      </c>
      <c r="E573" s="9">
        <v>307740</v>
      </c>
      <c r="F573" s="11" t="str">
        <f t="shared" si="16"/>
        <v>2009年度</v>
      </c>
      <c r="G573" s="11" t="str">
        <f t="shared" si="17"/>
        <v>上半期</v>
      </c>
    </row>
    <row r="574" spans="1:7" x14ac:dyDescent="0.15">
      <c r="A574" s="8">
        <v>39963</v>
      </c>
      <c r="B574" s="9" t="s">
        <v>29</v>
      </c>
      <c r="C574" s="9" t="s">
        <v>6</v>
      </c>
      <c r="D574" s="9" t="s">
        <v>12</v>
      </c>
      <c r="E574" s="9">
        <v>285940</v>
      </c>
      <c r="F574" s="11" t="str">
        <f t="shared" si="16"/>
        <v>2009年度</v>
      </c>
      <c r="G574" s="11" t="str">
        <f t="shared" si="17"/>
        <v>上半期</v>
      </c>
    </row>
    <row r="575" spans="1:7" x14ac:dyDescent="0.15">
      <c r="A575" s="8">
        <v>39963</v>
      </c>
      <c r="B575" s="9" t="s">
        <v>29</v>
      </c>
      <c r="C575" s="9" t="s">
        <v>6</v>
      </c>
      <c r="D575" s="9" t="s">
        <v>11</v>
      </c>
      <c r="E575" s="9">
        <v>116080</v>
      </c>
      <c r="F575" s="11" t="str">
        <f t="shared" si="16"/>
        <v>2009年度</v>
      </c>
      <c r="G575" s="11" t="str">
        <f t="shared" si="17"/>
        <v>上半期</v>
      </c>
    </row>
    <row r="576" spans="1:7" x14ac:dyDescent="0.15">
      <c r="A576" s="8">
        <v>39963</v>
      </c>
      <c r="B576" s="9" t="s">
        <v>30</v>
      </c>
      <c r="C576" s="9" t="s">
        <v>8</v>
      </c>
      <c r="D576" s="9" t="s">
        <v>17</v>
      </c>
      <c r="E576" s="9">
        <v>673850</v>
      </c>
      <c r="F576" s="11" t="str">
        <f t="shared" si="16"/>
        <v>2009年度</v>
      </c>
      <c r="G576" s="11" t="str">
        <f t="shared" si="17"/>
        <v>上半期</v>
      </c>
    </row>
    <row r="577" spans="1:7" x14ac:dyDescent="0.15">
      <c r="A577" s="8">
        <v>39963</v>
      </c>
      <c r="B577" s="9" t="s">
        <v>30</v>
      </c>
      <c r="C577" s="9" t="s">
        <v>8</v>
      </c>
      <c r="D577" s="9" t="s">
        <v>16</v>
      </c>
      <c r="E577" s="9">
        <v>689750</v>
      </c>
      <c r="F577" s="11" t="str">
        <f t="shared" si="16"/>
        <v>2009年度</v>
      </c>
      <c r="G577" s="11" t="str">
        <f t="shared" si="17"/>
        <v>上半期</v>
      </c>
    </row>
    <row r="578" spans="1:7" x14ac:dyDescent="0.15">
      <c r="A578" s="8">
        <v>39963</v>
      </c>
      <c r="B578" s="9" t="s">
        <v>30</v>
      </c>
      <c r="C578" s="9" t="s">
        <v>8</v>
      </c>
      <c r="D578" s="9" t="s">
        <v>19</v>
      </c>
      <c r="E578" s="9">
        <v>650370</v>
      </c>
      <c r="F578" s="11" t="str">
        <f t="shared" ref="F578:F641" si="18">YEAR(A578)-(MONTH(A578)&lt;4)&amp;"年度"</f>
        <v>2009年度</v>
      </c>
      <c r="G578" s="11" t="str">
        <f t="shared" ref="G578:G641" si="19">IF((MONTH(A578)&gt;=4)*(MONTH(A578)&lt;=9),"上半期","下半期")</f>
        <v>上半期</v>
      </c>
    </row>
    <row r="579" spans="1:7" x14ac:dyDescent="0.15">
      <c r="A579" s="8">
        <v>39963</v>
      </c>
      <c r="B579" s="9" t="s">
        <v>30</v>
      </c>
      <c r="C579" s="9" t="s">
        <v>8</v>
      </c>
      <c r="D579" s="9" t="s">
        <v>7</v>
      </c>
      <c r="E579" s="9">
        <v>459920</v>
      </c>
      <c r="F579" s="11" t="str">
        <f t="shared" si="18"/>
        <v>2009年度</v>
      </c>
      <c r="G579" s="11" t="str">
        <f t="shared" si="19"/>
        <v>上半期</v>
      </c>
    </row>
    <row r="580" spans="1:7" x14ac:dyDescent="0.15">
      <c r="A580" s="8">
        <v>39963</v>
      </c>
      <c r="B580" s="9" t="s">
        <v>30</v>
      </c>
      <c r="C580" s="9" t="s">
        <v>8</v>
      </c>
      <c r="D580" s="9" t="s">
        <v>13</v>
      </c>
      <c r="E580" s="9">
        <v>322100</v>
      </c>
      <c r="F580" s="11" t="str">
        <f t="shared" si="18"/>
        <v>2009年度</v>
      </c>
      <c r="G580" s="11" t="str">
        <f t="shared" si="19"/>
        <v>上半期</v>
      </c>
    </row>
    <row r="581" spans="1:7" x14ac:dyDescent="0.15">
      <c r="A581" s="8">
        <v>39963</v>
      </c>
      <c r="B581" s="9" t="s">
        <v>30</v>
      </c>
      <c r="C581" s="9" t="s">
        <v>4</v>
      </c>
      <c r="D581" s="9" t="s">
        <v>9</v>
      </c>
      <c r="E581" s="9">
        <v>278870</v>
      </c>
      <c r="F581" s="11" t="str">
        <f t="shared" si="18"/>
        <v>2009年度</v>
      </c>
      <c r="G581" s="11" t="str">
        <f t="shared" si="19"/>
        <v>上半期</v>
      </c>
    </row>
    <row r="582" spans="1:7" x14ac:dyDescent="0.15">
      <c r="A582" s="8">
        <v>39963</v>
      </c>
      <c r="B582" s="9" t="s">
        <v>30</v>
      </c>
      <c r="C582" s="9" t="s">
        <v>4</v>
      </c>
      <c r="D582" s="9" t="s">
        <v>18</v>
      </c>
      <c r="E582" s="9">
        <v>113030</v>
      </c>
      <c r="F582" s="11" t="str">
        <f t="shared" si="18"/>
        <v>2009年度</v>
      </c>
      <c r="G582" s="11" t="str">
        <f t="shared" si="19"/>
        <v>上半期</v>
      </c>
    </row>
    <row r="583" spans="1:7" x14ac:dyDescent="0.15">
      <c r="A583" s="8">
        <v>39963</v>
      </c>
      <c r="B583" s="9" t="s">
        <v>30</v>
      </c>
      <c r="C583" s="9" t="s">
        <v>4</v>
      </c>
      <c r="D583" s="9" t="s">
        <v>3</v>
      </c>
      <c r="E583" s="9">
        <v>197720</v>
      </c>
      <c r="F583" s="11" t="str">
        <f t="shared" si="18"/>
        <v>2009年度</v>
      </c>
      <c r="G583" s="11" t="str">
        <f t="shared" si="19"/>
        <v>上半期</v>
      </c>
    </row>
    <row r="584" spans="1:7" x14ac:dyDescent="0.15">
      <c r="A584" s="8">
        <v>39963</v>
      </c>
      <c r="B584" s="9" t="s">
        <v>30</v>
      </c>
      <c r="C584" s="9" t="s">
        <v>4</v>
      </c>
      <c r="D584" s="9" t="s">
        <v>15</v>
      </c>
      <c r="E584" s="9">
        <v>528860</v>
      </c>
      <c r="F584" s="11" t="str">
        <f t="shared" si="18"/>
        <v>2009年度</v>
      </c>
      <c r="G584" s="11" t="str">
        <f t="shared" si="19"/>
        <v>上半期</v>
      </c>
    </row>
    <row r="585" spans="1:7" x14ac:dyDescent="0.15">
      <c r="A585" s="8">
        <v>39963</v>
      </c>
      <c r="B585" s="9" t="s">
        <v>30</v>
      </c>
      <c r="C585" s="9" t="s">
        <v>6</v>
      </c>
      <c r="D585" s="9" t="s">
        <v>10</v>
      </c>
      <c r="E585" s="12">
        <v>64500</v>
      </c>
      <c r="F585" s="11" t="str">
        <f t="shared" si="18"/>
        <v>2009年度</v>
      </c>
      <c r="G585" s="11" t="str">
        <f t="shared" si="19"/>
        <v>上半期</v>
      </c>
    </row>
    <row r="586" spans="1:7" x14ac:dyDescent="0.15">
      <c r="A586" s="8">
        <v>39963</v>
      </c>
      <c r="B586" s="9" t="s">
        <v>30</v>
      </c>
      <c r="C586" s="9" t="s">
        <v>6</v>
      </c>
      <c r="D586" s="9" t="s">
        <v>5</v>
      </c>
      <c r="E586" s="9">
        <v>199040</v>
      </c>
      <c r="F586" s="11" t="str">
        <f t="shared" si="18"/>
        <v>2009年度</v>
      </c>
      <c r="G586" s="11" t="str">
        <f t="shared" si="19"/>
        <v>上半期</v>
      </c>
    </row>
    <row r="587" spans="1:7" x14ac:dyDescent="0.15">
      <c r="A587" s="8">
        <v>39963</v>
      </c>
      <c r="B587" s="9" t="s">
        <v>30</v>
      </c>
      <c r="C587" s="9" t="s">
        <v>6</v>
      </c>
      <c r="D587" s="9" t="s">
        <v>14</v>
      </c>
      <c r="E587" s="9">
        <v>233360</v>
      </c>
      <c r="F587" s="11" t="str">
        <f t="shared" si="18"/>
        <v>2009年度</v>
      </c>
      <c r="G587" s="11" t="str">
        <f t="shared" si="19"/>
        <v>上半期</v>
      </c>
    </row>
    <row r="588" spans="1:7" x14ac:dyDescent="0.15">
      <c r="A588" s="8">
        <v>39963</v>
      </c>
      <c r="B588" s="9" t="s">
        <v>30</v>
      </c>
      <c r="C588" s="9" t="s">
        <v>6</v>
      </c>
      <c r="D588" s="9" t="s">
        <v>12</v>
      </c>
      <c r="E588" s="9">
        <v>183440</v>
      </c>
      <c r="F588" s="11" t="str">
        <f t="shared" si="18"/>
        <v>2009年度</v>
      </c>
      <c r="G588" s="11" t="str">
        <f t="shared" si="19"/>
        <v>上半期</v>
      </c>
    </row>
    <row r="589" spans="1:7" x14ac:dyDescent="0.15">
      <c r="A589" s="8">
        <v>39963</v>
      </c>
      <c r="B589" s="9" t="s">
        <v>30</v>
      </c>
      <c r="C589" s="9" t="s">
        <v>6</v>
      </c>
      <c r="D589" s="9" t="s">
        <v>11</v>
      </c>
      <c r="E589" s="9">
        <v>129410</v>
      </c>
      <c r="F589" s="11" t="str">
        <f t="shared" si="18"/>
        <v>2009年度</v>
      </c>
      <c r="G589" s="11" t="str">
        <f t="shared" si="19"/>
        <v>上半期</v>
      </c>
    </row>
    <row r="590" spans="1:7" x14ac:dyDescent="0.15">
      <c r="A590" s="8">
        <v>39994</v>
      </c>
      <c r="B590" s="9" t="s">
        <v>28</v>
      </c>
      <c r="C590" s="9" t="s">
        <v>8</v>
      </c>
      <c r="D590" s="9" t="s">
        <v>17</v>
      </c>
      <c r="E590" s="12">
        <v>132000</v>
      </c>
      <c r="F590" s="11" t="str">
        <f t="shared" si="18"/>
        <v>2009年度</v>
      </c>
      <c r="G590" s="11" t="str">
        <f t="shared" si="19"/>
        <v>上半期</v>
      </c>
    </row>
    <row r="591" spans="1:7" x14ac:dyDescent="0.15">
      <c r="A591" s="8">
        <v>39994</v>
      </c>
      <c r="B591" s="9" t="s">
        <v>28</v>
      </c>
      <c r="C591" s="9" t="s">
        <v>8</v>
      </c>
      <c r="D591" s="9" t="s">
        <v>16</v>
      </c>
      <c r="E591" s="12">
        <v>295750</v>
      </c>
      <c r="F591" s="11" t="str">
        <f t="shared" si="18"/>
        <v>2009年度</v>
      </c>
      <c r="G591" s="11" t="str">
        <f t="shared" si="19"/>
        <v>上半期</v>
      </c>
    </row>
    <row r="592" spans="1:7" x14ac:dyDescent="0.15">
      <c r="A592" s="8">
        <v>39994</v>
      </c>
      <c r="B592" s="9" t="s">
        <v>28</v>
      </c>
      <c r="C592" s="9" t="s">
        <v>8</v>
      </c>
      <c r="D592" s="9" t="s">
        <v>19</v>
      </c>
      <c r="E592" s="12">
        <v>236250</v>
      </c>
      <c r="F592" s="11" t="str">
        <f t="shared" si="18"/>
        <v>2009年度</v>
      </c>
      <c r="G592" s="11" t="str">
        <f t="shared" si="19"/>
        <v>上半期</v>
      </c>
    </row>
    <row r="593" spans="1:7" x14ac:dyDescent="0.15">
      <c r="A593" s="8">
        <v>39994</v>
      </c>
      <c r="B593" s="9" t="s">
        <v>28</v>
      </c>
      <c r="C593" s="9" t="s">
        <v>8</v>
      </c>
      <c r="D593" s="9" t="s">
        <v>7</v>
      </c>
      <c r="E593" s="12">
        <v>126000</v>
      </c>
      <c r="F593" s="11" t="str">
        <f t="shared" si="18"/>
        <v>2009年度</v>
      </c>
      <c r="G593" s="11" t="str">
        <f t="shared" si="19"/>
        <v>上半期</v>
      </c>
    </row>
    <row r="594" spans="1:7" x14ac:dyDescent="0.15">
      <c r="A594" s="8">
        <v>39994</v>
      </c>
      <c r="B594" s="9" t="s">
        <v>28</v>
      </c>
      <c r="C594" s="9" t="s">
        <v>8</v>
      </c>
      <c r="D594" s="9" t="s">
        <v>13</v>
      </c>
      <c r="E594" s="12">
        <v>115500</v>
      </c>
      <c r="F594" s="11" t="str">
        <f t="shared" si="18"/>
        <v>2009年度</v>
      </c>
      <c r="G594" s="11" t="str">
        <f t="shared" si="19"/>
        <v>上半期</v>
      </c>
    </row>
    <row r="595" spans="1:7" x14ac:dyDescent="0.15">
      <c r="A595" s="8">
        <v>39994</v>
      </c>
      <c r="B595" s="9" t="s">
        <v>28</v>
      </c>
      <c r="C595" s="9" t="s">
        <v>4</v>
      </c>
      <c r="D595" s="9" t="s">
        <v>9</v>
      </c>
      <c r="E595" s="12">
        <v>620500</v>
      </c>
      <c r="F595" s="11" t="str">
        <f t="shared" si="18"/>
        <v>2009年度</v>
      </c>
      <c r="G595" s="11" t="str">
        <f t="shared" si="19"/>
        <v>上半期</v>
      </c>
    </row>
    <row r="596" spans="1:7" x14ac:dyDescent="0.15">
      <c r="A596" s="8">
        <v>39994</v>
      </c>
      <c r="B596" s="9" t="s">
        <v>28</v>
      </c>
      <c r="C596" s="9" t="s">
        <v>4</v>
      </c>
      <c r="D596" s="9" t="s">
        <v>18</v>
      </c>
      <c r="E596" s="12">
        <v>409500</v>
      </c>
      <c r="F596" s="11" t="str">
        <f t="shared" si="18"/>
        <v>2009年度</v>
      </c>
      <c r="G596" s="11" t="str">
        <f t="shared" si="19"/>
        <v>上半期</v>
      </c>
    </row>
    <row r="597" spans="1:7" x14ac:dyDescent="0.15">
      <c r="A597" s="8">
        <v>39994</v>
      </c>
      <c r="B597" s="9" t="s">
        <v>28</v>
      </c>
      <c r="C597" s="9" t="s">
        <v>4</v>
      </c>
      <c r="D597" s="9" t="s">
        <v>3</v>
      </c>
      <c r="E597" s="12">
        <v>52500</v>
      </c>
      <c r="F597" s="11" t="str">
        <f t="shared" si="18"/>
        <v>2009年度</v>
      </c>
      <c r="G597" s="11" t="str">
        <f t="shared" si="19"/>
        <v>上半期</v>
      </c>
    </row>
    <row r="598" spans="1:7" x14ac:dyDescent="0.15">
      <c r="A598" s="8">
        <v>39994</v>
      </c>
      <c r="B598" s="9" t="s">
        <v>28</v>
      </c>
      <c r="C598" s="9" t="s">
        <v>4</v>
      </c>
      <c r="D598" s="9" t="s">
        <v>15</v>
      </c>
      <c r="E598" s="12">
        <v>87500</v>
      </c>
      <c r="F598" s="11" t="str">
        <f t="shared" si="18"/>
        <v>2009年度</v>
      </c>
      <c r="G598" s="11" t="str">
        <f t="shared" si="19"/>
        <v>上半期</v>
      </c>
    </row>
    <row r="599" spans="1:7" x14ac:dyDescent="0.15">
      <c r="A599" s="8">
        <v>39994</v>
      </c>
      <c r="B599" s="9" t="s">
        <v>28</v>
      </c>
      <c r="C599" s="9" t="s">
        <v>6</v>
      </c>
      <c r="D599" s="9" t="s">
        <v>10</v>
      </c>
      <c r="E599" s="12">
        <v>22500</v>
      </c>
      <c r="F599" s="11" t="str">
        <f t="shared" si="18"/>
        <v>2009年度</v>
      </c>
      <c r="G599" s="11" t="str">
        <f t="shared" si="19"/>
        <v>上半期</v>
      </c>
    </row>
    <row r="600" spans="1:7" x14ac:dyDescent="0.15">
      <c r="A600" s="8">
        <v>39994</v>
      </c>
      <c r="B600" s="9" t="s">
        <v>28</v>
      </c>
      <c r="C600" s="9" t="s">
        <v>6</v>
      </c>
      <c r="D600" s="9" t="s">
        <v>5</v>
      </c>
      <c r="E600" s="12">
        <v>135790</v>
      </c>
      <c r="F600" s="11" t="str">
        <f t="shared" si="18"/>
        <v>2009年度</v>
      </c>
      <c r="G600" s="11" t="str">
        <f t="shared" si="19"/>
        <v>上半期</v>
      </c>
    </row>
    <row r="601" spans="1:7" x14ac:dyDescent="0.15">
      <c r="A601" s="8">
        <v>39994</v>
      </c>
      <c r="B601" s="9" t="s">
        <v>28</v>
      </c>
      <c r="C601" s="9" t="s">
        <v>6</v>
      </c>
      <c r="D601" s="9" t="s">
        <v>14</v>
      </c>
      <c r="E601" s="12">
        <v>62400</v>
      </c>
      <c r="F601" s="11" t="str">
        <f t="shared" si="18"/>
        <v>2009年度</v>
      </c>
      <c r="G601" s="11" t="str">
        <f t="shared" si="19"/>
        <v>上半期</v>
      </c>
    </row>
    <row r="602" spans="1:7" x14ac:dyDescent="0.15">
      <c r="A602" s="8">
        <v>39994</v>
      </c>
      <c r="B602" s="9" t="s">
        <v>28</v>
      </c>
      <c r="C602" s="9" t="s">
        <v>6</v>
      </c>
      <c r="D602" s="9" t="s">
        <v>12</v>
      </c>
      <c r="E602" s="12">
        <v>181500</v>
      </c>
      <c r="F602" s="11" t="str">
        <f t="shared" si="18"/>
        <v>2009年度</v>
      </c>
      <c r="G602" s="11" t="str">
        <f t="shared" si="19"/>
        <v>上半期</v>
      </c>
    </row>
    <row r="603" spans="1:7" x14ac:dyDescent="0.15">
      <c r="A603" s="8">
        <v>39994</v>
      </c>
      <c r="B603" s="9" t="s">
        <v>28</v>
      </c>
      <c r="C603" s="9" t="s">
        <v>6</v>
      </c>
      <c r="D603" s="9" t="s">
        <v>11</v>
      </c>
      <c r="E603" s="12">
        <v>13200</v>
      </c>
      <c r="F603" s="11" t="str">
        <f t="shared" si="18"/>
        <v>2009年度</v>
      </c>
      <c r="G603" s="11" t="str">
        <f t="shared" si="19"/>
        <v>上半期</v>
      </c>
    </row>
    <row r="604" spans="1:7" x14ac:dyDescent="0.15">
      <c r="A604" s="8">
        <v>39992</v>
      </c>
      <c r="B604" s="9" t="s">
        <v>29</v>
      </c>
      <c r="C604" s="9" t="s">
        <v>8</v>
      </c>
      <c r="D604" s="9" t="s">
        <v>17</v>
      </c>
      <c r="E604" s="9">
        <v>531990</v>
      </c>
      <c r="F604" s="11" t="str">
        <f t="shared" si="18"/>
        <v>2009年度</v>
      </c>
      <c r="G604" s="11" t="str">
        <f t="shared" si="19"/>
        <v>上半期</v>
      </c>
    </row>
    <row r="605" spans="1:7" x14ac:dyDescent="0.15">
      <c r="A605" s="8">
        <v>39992</v>
      </c>
      <c r="B605" s="9" t="s">
        <v>29</v>
      </c>
      <c r="C605" s="9" t="s">
        <v>8</v>
      </c>
      <c r="D605" s="9" t="s">
        <v>16</v>
      </c>
      <c r="E605" s="9">
        <v>490580</v>
      </c>
      <c r="F605" s="11" t="str">
        <f t="shared" si="18"/>
        <v>2009年度</v>
      </c>
      <c r="G605" s="11" t="str">
        <f t="shared" si="19"/>
        <v>上半期</v>
      </c>
    </row>
    <row r="606" spans="1:7" x14ac:dyDescent="0.15">
      <c r="A606" s="8">
        <v>39992</v>
      </c>
      <c r="B606" s="9" t="s">
        <v>29</v>
      </c>
      <c r="C606" s="9" t="s">
        <v>8</v>
      </c>
      <c r="D606" s="9" t="s">
        <v>19</v>
      </c>
      <c r="E606" s="9">
        <v>301730</v>
      </c>
      <c r="F606" s="11" t="str">
        <f t="shared" si="18"/>
        <v>2009年度</v>
      </c>
      <c r="G606" s="11" t="str">
        <f t="shared" si="19"/>
        <v>上半期</v>
      </c>
    </row>
    <row r="607" spans="1:7" x14ac:dyDescent="0.15">
      <c r="A607" s="8">
        <v>39992</v>
      </c>
      <c r="B607" s="9" t="s">
        <v>29</v>
      </c>
      <c r="C607" s="9" t="s">
        <v>8</v>
      </c>
      <c r="D607" s="9" t="s">
        <v>7</v>
      </c>
      <c r="E607" s="9">
        <v>115770</v>
      </c>
      <c r="F607" s="11" t="str">
        <f t="shared" si="18"/>
        <v>2009年度</v>
      </c>
      <c r="G607" s="11" t="str">
        <f t="shared" si="19"/>
        <v>上半期</v>
      </c>
    </row>
    <row r="608" spans="1:7" x14ac:dyDescent="0.15">
      <c r="A608" s="8">
        <v>39992</v>
      </c>
      <c r="B608" s="9" t="s">
        <v>29</v>
      </c>
      <c r="C608" s="9" t="s">
        <v>8</v>
      </c>
      <c r="D608" s="9" t="s">
        <v>13</v>
      </c>
      <c r="E608" s="9">
        <v>301240</v>
      </c>
      <c r="F608" s="11" t="str">
        <f t="shared" si="18"/>
        <v>2009年度</v>
      </c>
      <c r="G608" s="11" t="str">
        <f t="shared" si="19"/>
        <v>上半期</v>
      </c>
    </row>
    <row r="609" spans="1:7" x14ac:dyDescent="0.15">
      <c r="A609" s="8">
        <v>39992</v>
      </c>
      <c r="B609" s="9" t="s">
        <v>29</v>
      </c>
      <c r="C609" s="9" t="s">
        <v>4</v>
      </c>
      <c r="D609" s="9" t="s">
        <v>9</v>
      </c>
      <c r="E609" s="9">
        <v>419910</v>
      </c>
      <c r="F609" s="11" t="str">
        <f t="shared" si="18"/>
        <v>2009年度</v>
      </c>
      <c r="G609" s="11" t="str">
        <f t="shared" si="19"/>
        <v>上半期</v>
      </c>
    </row>
    <row r="610" spans="1:7" x14ac:dyDescent="0.15">
      <c r="A610" s="8">
        <v>39992</v>
      </c>
      <c r="B610" s="9" t="s">
        <v>29</v>
      </c>
      <c r="C610" s="9" t="s">
        <v>4</v>
      </c>
      <c r="D610" s="9" t="s">
        <v>18</v>
      </c>
      <c r="E610" s="9">
        <v>454470</v>
      </c>
      <c r="F610" s="11" t="str">
        <f t="shared" si="18"/>
        <v>2009年度</v>
      </c>
      <c r="G610" s="11" t="str">
        <f t="shared" si="19"/>
        <v>上半期</v>
      </c>
    </row>
    <row r="611" spans="1:7" x14ac:dyDescent="0.15">
      <c r="A611" s="8">
        <v>39992</v>
      </c>
      <c r="B611" s="9" t="s">
        <v>29</v>
      </c>
      <c r="C611" s="9" t="s">
        <v>4</v>
      </c>
      <c r="D611" s="9" t="s">
        <v>3</v>
      </c>
      <c r="E611" s="9">
        <v>495500</v>
      </c>
      <c r="F611" s="11" t="str">
        <f t="shared" si="18"/>
        <v>2009年度</v>
      </c>
      <c r="G611" s="11" t="str">
        <f t="shared" si="19"/>
        <v>上半期</v>
      </c>
    </row>
    <row r="612" spans="1:7" x14ac:dyDescent="0.15">
      <c r="A612" s="8">
        <v>39992</v>
      </c>
      <c r="B612" s="9" t="s">
        <v>29</v>
      </c>
      <c r="C612" s="9" t="s">
        <v>4</v>
      </c>
      <c r="D612" s="9" t="s">
        <v>15</v>
      </c>
      <c r="E612" s="9">
        <v>375430</v>
      </c>
      <c r="F612" s="11" t="str">
        <f t="shared" si="18"/>
        <v>2009年度</v>
      </c>
      <c r="G612" s="11" t="str">
        <f t="shared" si="19"/>
        <v>上半期</v>
      </c>
    </row>
    <row r="613" spans="1:7" x14ac:dyDescent="0.15">
      <c r="A613" s="8">
        <v>39992</v>
      </c>
      <c r="B613" s="9" t="s">
        <v>29</v>
      </c>
      <c r="C613" s="9" t="s">
        <v>6</v>
      </c>
      <c r="D613" s="9" t="s">
        <v>10</v>
      </c>
      <c r="E613" s="12">
        <v>264000</v>
      </c>
      <c r="F613" s="11" t="str">
        <f t="shared" si="18"/>
        <v>2009年度</v>
      </c>
      <c r="G613" s="11" t="str">
        <f t="shared" si="19"/>
        <v>上半期</v>
      </c>
    </row>
    <row r="614" spans="1:7" x14ac:dyDescent="0.15">
      <c r="A614" s="8">
        <v>39992</v>
      </c>
      <c r="B614" s="9" t="s">
        <v>29</v>
      </c>
      <c r="C614" s="9" t="s">
        <v>6</v>
      </c>
      <c r="D614" s="9" t="s">
        <v>5</v>
      </c>
      <c r="E614" s="9">
        <v>483780</v>
      </c>
      <c r="F614" s="11" t="str">
        <f t="shared" si="18"/>
        <v>2009年度</v>
      </c>
      <c r="G614" s="11" t="str">
        <f t="shared" si="19"/>
        <v>上半期</v>
      </c>
    </row>
    <row r="615" spans="1:7" x14ac:dyDescent="0.15">
      <c r="A615" s="8">
        <v>39992</v>
      </c>
      <c r="B615" s="9" t="s">
        <v>29</v>
      </c>
      <c r="C615" s="9" t="s">
        <v>6</v>
      </c>
      <c r="D615" s="9" t="s">
        <v>14</v>
      </c>
      <c r="E615" s="9">
        <v>342870</v>
      </c>
      <c r="F615" s="11" t="str">
        <f t="shared" si="18"/>
        <v>2009年度</v>
      </c>
      <c r="G615" s="11" t="str">
        <f t="shared" si="19"/>
        <v>上半期</v>
      </c>
    </row>
    <row r="616" spans="1:7" x14ac:dyDescent="0.15">
      <c r="A616" s="8">
        <v>39992</v>
      </c>
      <c r="B616" s="9" t="s">
        <v>29</v>
      </c>
      <c r="C616" s="9" t="s">
        <v>6</v>
      </c>
      <c r="D616" s="9" t="s">
        <v>12</v>
      </c>
      <c r="E616" s="9">
        <v>143470</v>
      </c>
      <c r="F616" s="11" t="str">
        <f t="shared" si="18"/>
        <v>2009年度</v>
      </c>
      <c r="G616" s="11" t="str">
        <f t="shared" si="19"/>
        <v>上半期</v>
      </c>
    </row>
    <row r="617" spans="1:7" x14ac:dyDescent="0.15">
      <c r="A617" s="8">
        <v>39992</v>
      </c>
      <c r="B617" s="9" t="s">
        <v>29</v>
      </c>
      <c r="C617" s="9" t="s">
        <v>6</v>
      </c>
      <c r="D617" s="9" t="s">
        <v>11</v>
      </c>
      <c r="E617" s="9">
        <v>183460</v>
      </c>
      <c r="F617" s="11" t="str">
        <f t="shared" si="18"/>
        <v>2009年度</v>
      </c>
      <c r="G617" s="11" t="str">
        <f t="shared" si="19"/>
        <v>上半期</v>
      </c>
    </row>
    <row r="618" spans="1:7" x14ac:dyDescent="0.15">
      <c r="A618" s="8">
        <v>39993</v>
      </c>
      <c r="B618" s="9" t="s">
        <v>30</v>
      </c>
      <c r="C618" s="9" t="s">
        <v>8</v>
      </c>
      <c r="D618" s="9" t="s">
        <v>17</v>
      </c>
      <c r="E618" s="9">
        <v>600980</v>
      </c>
      <c r="F618" s="11" t="str">
        <f t="shared" si="18"/>
        <v>2009年度</v>
      </c>
      <c r="G618" s="11" t="str">
        <f t="shared" si="19"/>
        <v>上半期</v>
      </c>
    </row>
    <row r="619" spans="1:7" x14ac:dyDescent="0.15">
      <c r="A619" s="8">
        <v>39993</v>
      </c>
      <c r="B619" s="9" t="s">
        <v>30</v>
      </c>
      <c r="C619" s="9" t="s">
        <v>8</v>
      </c>
      <c r="D619" s="9" t="s">
        <v>16</v>
      </c>
      <c r="E619" s="9">
        <v>84980</v>
      </c>
      <c r="F619" s="11" t="str">
        <f t="shared" si="18"/>
        <v>2009年度</v>
      </c>
      <c r="G619" s="11" t="str">
        <f t="shared" si="19"/>
        <v>上半期</v>
      </c>
    </row>
    <row r="620" spans="1:7" x14ac:dyDescent="0.15">
      <c r="A620" s="8">
        <v>39993</v>
      </c>
      <c r="B620" s="9" t="s">
        <v>30</v>
      </c>
      <c r="C620" s="9" t="s">
        <v>8</v>
      </c>
      <c r="D620" s="9" t="s">
        <v>19</v>
      </c>
      <c r="E620" s="9">
        <v>200760</v>
      </c>
      <c r="F620" s="11" t="str">
        <f t="shared" si="18"/>
        <v>2009年度</v>
      </c>
      <c r="G620" s="11" t="str">
        <f t="shared" si="19"/>
        <v>上半期</v>
      </c>
    </row>
    <row r="621" spans="1:7" x14ac:dyDescent="0.15">
      <c r="A621" s="8">
        <v>39993</v>
      </c>
      <c r="B621" s="9" t="s">
        <v>30</v>
      </c>
      <c r="C621" s="9" t="s">
        <v>8</v>
      </c>
      <c r="D621" s="9" t="s">
        <v>7</v>
      </c>
      <c r="E621" s="9">
        <v>321260</v>
      </c>
      <c r="F621" s="11" t="str">
        <f t="shared" si="18"/>
        <v>2009年度</v>
      </c>
      <c r="G621" s="11" t="str">
        <f t="shared" si="19"/>
        <v>上半期</v>
      </c>
    </row>
    <row r="622" spans="1:7" x14ac:dyDescent="0.15">
      <c r="A622" s="8">
        <v>39993</v>
      </c>
      <c r="B622" s="9" t="s">
        <v>30</v>
      </c>
      <c r="C622" s="9" t="s">
        <v>8</v>
      </c>
      <c r="D622" s="9" t="s">
        <v>13</v>
      </c>
      <c r="E622" s="9">
        <v>263400</v>
      </c>
      <c r="F622" s="11" t="str">
        <f t="shared" si="18"/>
        <v>2009年度</v>
      </c>
      <c r="G622" s="11" t="str">
        <f t="shared" si="19"/>
        <v>上半期</v>
      </c>
    </row>
    <row r="623" spans="1:7" x14ac:dyDescent="0.15">
      <c r="A623" s="8">
        <v>39993</v>
      </c>
      <c r="B623" s="9" t="s">
        <v>30</v>
      </c>
      <c r="C623" s="9" t="s">
        <v>4</v>
      </c>
      <c r="D623" s="9" t="s">
        <v>9</v>
      </c>
      <c r="E623" s="9">
        <v>145200</v>
      </c>
      <c r="F623" s="11" t="str">
        <f t="shared" si="18"/>
        <v>2009年度</v>
      </c>
      <c r="G623" s="11" t="str">
        <f t="shared" si="19"/>
        <v>上半期</v>
      </c>
    </row>
    <row r="624" spans="1:7" x14ac:dyDescent="0.15">
      <c r="A624" s="8">
        <v>39993</v>
      </c>
      <c r="B624" s="9" t="s">
        <v>30</v>
      </c>
      <c r="C624" s="9" t="s">
        <v>4</v>
      </c>
      <c r="D624" s="9" t="s">
        <v>18</v>
      </c>
      <c r="E624" s="9">
        <v>648770</v>
      </c>
      <c r="F624" s="11" t="str">
        <f t="shared" si="18"/>
        <v>2009年度</v>
      </c>
      <c r="G624" s="11" t="str">
        <f t="shared" si="19"/>
        <v>上半期</v>
      </c>
    </row>
    <row r="625" spans="1:7" x14ac:dyDescent="0.15">
      <c r="A625" s="8">
        <v>39993</v>
      </c>
      <c r="B625" s="9" t="s">
        <v>30</v>
      </c>
      <c r="C625" s="9" t="s">
        <v>4</v>
      </c>
      <c r="D625" s="9" t="s">
        <v>3</v>
      </c>
      <c r="E625" s="9">
        <v>128550</v>
      </c>
      <c r="F625" s="11" t="str">
        <f t="shared" si="18"/>
        <v>2009年度</v>
      </c>
      <c r="G625" s="11" t="str">
        <f t="shared" si="19"/>
        <v>上半期</v>
      </c>
    </row>
    <row r="626" spans="1:7" x14ac:dyDescent="0.15">
      <c r="A626" s="8">
        <v>39993</v>
      </c>
      <c r="B626" s="9" t="s">
        <v>30</v>
      </c>
      <c r="C626" s="9" t="s">
        <v>4</v>
      </c>
      <c r="D626" s="9" t="s">
        <v>15</v>
      </c>
      <c r="E626" s="9">
        <v>342660</v>
      </c>
      <c r="F626" s="11" t="str">
        <f t="shared" si="18"/>
        <v>2009年度</v>
      </c>
      <c r="G626" s="11" t="str">
        <f t="shared" si="19"/>
        <v>上半期</v>
      </c>
    </row>
    <row r="627" spans="1:7" x14ac:dyDescent="0.15">
      <c r="A627" s="8">
        <v>39993</v>
      </c>
      <c r="B627" s="9" t="s">
        <v>30</v>
      </c>
      <c r="C627" s="9" t="s">
        <v>6</v>
      </c>
      <c r="D627" s="9" t="s">
        <v>10</v>
      </c>
      <c r="E627" s="12">
        <v>144000</v>
      </c>
      <c r="F627" s="11" t="str">
        <f t="shared" si="18"/>
        <v>2009年度</v>
      </c>
      <c r="G627" s="11" t="str">
        <f t="shared" si="19"/>
        <v>上半期</v>
      </c>
    </row>
    <row r="628" spans="1:7" x14ac:dyDescent="0.15">
      <c r="A628" s="8">
        <v>39993</v>
      </c>
      <c r="B628" s="9" t="s">
        <v>30</v>
      </c>
      <c r="C628" s="9" t="s">
        <v>6</v>
      </c>
      <c r="D628" s="9" t="s">
        <v>5</v>
      </c>
      <c r="E628" s="9">
        <v>531270</v>
      </c>
      <c r="F628" s="11" t="str">
        <f t="shared" si="18"/>
        <v>2009年度</v>
      </c>
      <c r="G628" s="11" t="str">
        <f t="shared" si="19"/>
        <v>上半期</v>
      </c>
    </row>
    <row r="629" spans="1:7" x14ac:dyDescent="0.15">
      <c r="A629" s="8">
        <v>39993</v>
      </c>
      <c r="B629" s="9" t="s">
        <v>30</v>
      </c>
      <c r="C629" s="9" t="s">
        <v>6</v>
      </c>
      <c r="D629" s="9" t="s">
        <v>14</v>
      </c>
      <c r="E629" s="9">
        <v>416830</v>
      </c>
      <c r="F629" s="11" t="str">
        <f t="shared" si="18"/>
        <v>2009年度</v>
      </c>
      <c r="G629" s="11" t="str">
        <f t="shared" si="19"/>
        <v>上半期</v>
      </c>
    </row>
    <row r="630" spans="1:7" x14ac:dyDescent="0.15">
      <c r="A630" s="8">
        <v>39993</v>
      </c>
      <c r="B630" s="9" t="s">
        <v>30</v>
      </c>
      <c r="C630" s="9" t="s">
        <v>6</v>
      </c>
      <c r="D630" s="9" t="s">
        <v>12</v>
      </c>
      <c r="E630" s="9">
        <v>59820</v>
      </c>
      <c r="F630" s="11" t="str">
        <f t="shared" si="18"/>
        <v>2009年度</v>
      </c>
      <c r="G630" s="11" t="str">
        <f t="shared" si="19"/>
        <v>上半期</v>
      </c>
    </row>
    <row r="631" spans="1:7" x14ac:dyDescent="0.15">
      <c r="A631" s="8">
        <v>39993</v>
      </c>
      <c r="B631" s="9" t="s">
        <v>30</v>
      </c>
      <c r="C631" s="9" t="s">
        <v>6</v>
      </c>
      <c r="D631" s="9" t="s">
        <v>11</v>
      </c>
      <c r="E631" s="9">
        <v>80410</v>
      </c>
      <c r="F631" s="11" t="str">
        <f t="shared" si="18"/>
        <v>2009年度</v>
      </c>
      <c r="G631" s="11" t="str">
        <f t="shared" si="19"/>
        <v>上半期</v>
      </c>
    </row>
    <row r="632" spans="1:7" x14ac:dyDescent="0.15">
      <c r="A632" s="8">
        <v>40025</v>
      </c>
      <c r="B632" s="9" t="s">
        <v>28</v>
      </c>
      <c r="C632" s="9" t="s">
        <v>8</v>
      </c>
      <c r="D632" s="9" t="s">
        <v>17</v>
      </c>
      <c r="E632" s="12">
        <v>202400</v>
      </c>
      <c r="F632" s="11" t="str">
        <f t="shared" si="18"/>
        <v>2009年度</v>
      </c>
      <c r="G632" s="11" t="str">
        <f t="shared" si="19"/>
        <v>上半期</v>
      </c>
    </row>
    <row r="633" spans="1:7" x14ac:dyDescent="0.15">
      <c r="A633" s="8">
        <v>40025</v>
      </c>
      <c r="B633" s="9" t="s">
        <v>28</v>
      </c>
      <c r="C633" s="9" t="s">
        <v>8</v>
      </c>
      <c r="D633" s="9" t="s">
        <v>16</v>
      </c>
      <c r="E633" s="12">
        <v>350350</v>
      </c>
      <c r="F633" s="11" t="str">
        <f t="shared" si="18"/>
        <v>2009年度</v>
      </c>
      <c r="G633" s="11" t="str">
        <f t="shared" si="19"/>
        <v>上半期</v>
      </c>
    </row>
    <row r="634" spans="1:7" x14ac:dyDescent="0.15">
      <c r="A634" s="8">
        <v>40025</v>
      </c>
      <c r="B634" s="9" t="s">
        <v>28</v>
      </c>
      <c r="C634" s="9" t="s">
        <v>8</v>
      </c>
      <c r="D634" s="9" t="s">
        <v>19</v>
      </c>
      <c r="E634" s="12">
        <v>189000</v>
      </c>
      <c r="F634" s="11" t="str">
        <f t="shared" si="18"/>
        <v>2009年度</v>
      </c>
      <c r="G634" s="11" t="str">
        <f t="shared" si="19"/>
        <v>上半期</v>
      </c>
    </row>
    <row r="635" spans="1:7" x14ac:dyDescent="0.15">
      <c r="A635" s="8">
        <v>40025</v>
      </c>
      <c r="B635" s="9" t="s">
        <v>28</v>
      </c>
      <c r="C635" s="9" t="s">
        <v>8</v>
      </c>
      <c r="D635" s="9" t="s">
        <v>7</v>
      </c>
      <c r="E635" s="12">
        <v>44800</v>
      </c>
      <c r="F635" s="11" t="str">
        <f t="shared" si="18"/>
        <v>2009年度</v>
      </c>
      <c r="G635" s="11" t="str">
        <f t="shared" si="19"/>
        <v>上半期</v>
      </c>
    </row>
    <row r="636" spans="1:7" x14ac:dyDescent="0.15">
      <c r="A636" s="8">
        <v>40025</v>
      </c>
      <c r="B636" s="9" t="s">
        <v>28</v>
      </c>
      <c r="C636" s="9" t="s">
        <v>8</v>
      </c>
      <c r="D636" s="9" t="s">
        <v>13</v>
      </c>
      <c r="E636" s="12">
        <v>142450</v>
      </c>
      <c r="F636" s="11" t="str">
        <f t="shared" si="18"/>
        <v>2009年度</v>
      </c>
      <c r="G636" s="11" t="str">
        <f t="shared" si="19"/>
        <v>上半期</v>
      </c>
    </row>
    <row r="637" spans="1:7" x14ac:dyDescent="0.15">
      <c r="A637" s="8">
        <v>40025</v>
      </c>
      <c r="B637" s="9" t="s">
        <v>28</v>
      </c>
      <c r="C637" s="9" t="s">
        <v>4</v>
      </c>
      <c r="D637" s="9" t="s">
        <v>9</v>
      </c>
      <c r="E637" s="12">
        <v>892500</v>
      </c>
      <c r="F637" s="11" t="str">
        <f t="shared" si="18"/>
        <v>2009年度</v>
      </c>
      <c r="G637" s="11" t="str">
        <f t="shared" si="19"/>
        <v>上半期</v>
      </c>
    </row>
    <row r="638" spans="1:7" x14ac:dyDescent="0.15">
      <c r="A638" s="8">
        <v>40025</v>
      </c>
      <c r="B638" s="9" t="s">
        <v>28</v>
      </c>
      <c r="C638" s="9" t="s">
        <v>4</v>
      </c>
      <c r="D638" s="9" t="s">
        <v>18</v>
      </c>
      <c r="E638" s="12">
        <v>650000</v>
      </c>
      <c r="F638" s="11" t="str">
        <f t="shared" si="18"/>
        <v>2009年度</v>
      </c>
      <c r="G638" s="11" t="str">
        <f t="shared" si="19"/>
        <v>上半期</v>
      </c>
    </row>
    <row r="639" spans="1:7" x14ac:dyDescent="0.15">
      <c r="A639" s="8">
        <v>40025</v>
      </c>
      <c r="B639" s="9" t="s">
        <v>28</v>
      </c>
      <c r="C639" s="9" t="s">
        <v>4</v>
      </c>
      <c r="D639" s="9" t="s">
        <v>3</v>
      </c>
      <c r="E639" s="12">
        <v>157500</v>
      </c>
      <c r="F639" s="11" t="str">
        <f t="shared" si="18"/>
        <v>2009年度</v>
      </c>
      <c r="G639" s="11" t="str">
        <f t="shared" si="19"/>
        <v>上半期</v>
      </c>
    </row>
    <row r="640" spans="1:7" x14ac:dyDescent="0.15">
      <c r="A640" s="8">
        <v>40025</v>
      </c>
      <c r="B640" s="9" t="s">
        <v>28</v>
      </c>
      <c r="C640" s="9" t="s">
        <v>4</v>
      </c>
      <c r="D640" s="9" t="s">
        <v>15</v>
      </c>
      <c r="E640" s="12">
        <v>113750</v>
      </c>
      <c r="F640" s="11" t="str">
        <f t="shared" si="18"/>
        <v>2009年度</v>
      </c>
      <c r="G640" s="11" t="str">
        <f t="shared" si="19"/>
        <v>上半期</v>
      </c>
    </row>
    <row r="641" spans="1:7" x14ac:dyDescent="0.15">
      <c r="A641" s="8">
        <v>40025</v>
      </c>
      <c r="B641" s="9" t="s">
        <v>28</v>
      </c>
      <c r="C641" s="9" t="s">
        <v>6</v>
      </c>
      <c r="D641" s="9" t="s">
        <v>10</v>
      </c>
      <c r="E641" s="12">
        <v>201000</v>
      </c>
      <c r="F641" s="11" t="str">
        <f t="shared" si="18"/>
        <v>2009年度</v>
      </c>
      <c r="G641" s="11" t="str">
        <f t="shared" si="19"/>
        <v>上半期</v>
      </c>
    </row>
    <row r="642" spans="1:7" x14ac:dyDescent="0.15">
      <c r="A642" s="8">
        <v>40025</v>
      </c>
      <c r="B642" s="9" t="s">
        <v>28</v>
      </c>
      <c r="C642" s="9" t="s">
        <v>6</v>
      </c>
      <c r="D642" s="9" t="s">
        <v>5</v>
      </c>
      <c r="E642" s="12">
        <v>400030</v>
      </c>
      <c r="F642" s="11" t="str">
        <f t="shared" ref="F642:F705" si="20">YEAR(A642)-(MONTH(A642)&lt;4)&amp;"年度"</f>
        <v>2009年度</v>
      </c>
      <c r="G642" s="11" t="str">
        <f t="shared" ref="G642:G705" si="21">IF((MONTH(A642)&gt;=4)*(MONTH(A642)&lt;=9),"上半期","下半期")</f>
        <v>上半期</v>
      </c>
    </row>
    <row r="643" spans="1:7" x14ac:dyDescent="0.15">
      <c r="A643" s="8">
        <v>40025</v>
      </c>
      <c r="B643" s="9" t="s">
        <v>28</v>
      </c>
      <c r="C643" s="9" t="s">
        <v>6</v>
      </c>
      <c r="D643" s="9" t="s">
        <v>14</v>
      </c>
      <c r="E643" s="12">
        <v>230400</v>
      </c>
      <c r="F643" s="11" t="str">
        <f t="shared" si="20"/>
        <v>2009年度</v>
      </c>
      <c r="G643" s="11" t="str">
        <f t="shared" si="21"/>
        <v>上半期</v>
      </c>
    </row>
    <row r="644" spans="1:7" x14ac:dyDescent="0.15">
      <c r="A644" s="8">
        <v>40025</v>
      </c>
      <c r="B644" s="9" t="s">
        <v>28</v>
      </c>
      <c r="C644" s="9" t="s">
        <v>6</v>
      </c>
      <c r="D644" s="9" t="s">
        <v>12</v>
      </c>
      <c r="E644" s="12">
        <v>135300</v>
      </c>
      <c r="F644" s="11" t="str">
        <f t="shared" si="20"/>
        <v>2009年度</v>
      </c>
      <c r="G644" s="11" t="str">
        <f t="shared" si="21"/>
        <v>上半期</v>
      </c>
    </row>
    <row r="645" spans="1:7" x14ac:dyDescent="0.15">
      <c r="A645" s="8">
        <v>40025</v>
      </c>
      <c r="B645" s="9" t="s">
        <v>28</v>
      </c>
      <c r="C645" s="9" t="s">
        <v>6</v>
      </c>
      <c r="D645" s="9" t="s">
        <v>11</v>
      </c>
      <c r="E645" s="12">
        <v>88000</v>
      </c>
      <c r="F645" s="11" t="str">
        <f t="shared" si="20"/>
        <v>2009年度</v>
      </c>
      <c r="G645" s="11" t="str">
        <f t="shared" si="21"/>
        <v>上半期</v>
      </c>
    </row>
    <row r="646" spans="1:7" x14ac:dyDescent="0.15">
      <c r="A646" s="8">
        <v>40024</v>
      </c>
      <c r="B646" s="9" t="s">
        <v>29</v>
      </c>
      <c r="C646" s="9" t="s">
        <v>8</v>
      </c>
      <c r="D646" s="9" t="s">
        <v>17</v>
      </c>
      <c r="E646" s="9">
        <v>594740</v>
      </c>
      <c r="F646" s="11" t="str">
        <f t="shared" si="20"/>
        <v>2009年度</v>
      </c>
      <c r="G646" s="11" t="str">
        <f t="shared" si="21"/>
        <v>上半期</v>
      </c>
    </row>
    <row r="647" spans="1:7" x14ac:dyDescent="0.15">
      <c r="A647" s="8">
        <v>40024</v>
      </c>
      <c r="B647" s="9" t="s">
        <v>29</v>
      </c>
      <c r="C647" s="9" t="s">
        <v>8</v>
      </c>
      <c r="D647" s="9" t="s">
        <v>16</v>
      </c>
      <c r="E647" s="9">
        <v>304430</v>
      </c>
      <c r="F647" s="11" t="str">
        <f t="shared" si="20"/>
        <v>2009年度</v>
      </c>
      <c r="G647" s="11" t="str">
        <f t="shared" si="21"/>
        <v>上半期</v>
      </c>
    </row>
    <row r="648" spans="1:7" x14ac:dyDescent="0.15">
      <c r="A648" s="8">
        <v>40024</v>
      </c>
      <c r="B648" s="9" t="s">
        <v>29</v>
      </c>
      <c r="C648" s="9" t="s">
        <v>8</v>
      </c>
      <c r="D648" s="9" t="s">
        <v>19</v>
      </c>
      <c r="E648" s="9">
        <v>130530</v>
      </c>
      <c r="F648" s="11" t="str">
        <f t="shared" si="20"/>
        <v>2009年度</v>
      </c>
      <c r="G648" s="11" t="str">
        <f t="shared" si="21"/>
        <v>上半期</v>
      </c>
    </row>
    <row r="649" spans="1:7" x14ac:dyDescent="0.15">
      <c r="A649" s="8">
        <v>40024</v>
      </c>
      <c r="B649" s="9" t="s">
        <v>29</v>
      </c>
      <c r="C649" s="9" t="s">
        <v>8</v>
      </c>
      <c r="D649" s="9" t="s">
        <v>7</v>
      </c>
      <c r="E649" s="9">
        <v>199180</v>
      </c>
      <c r="F649" s="11" t="str">
        <f t="shared" si="20"/>
        <v>2009年度</v>
      </c>
      <c r="G649" s="11" t="str">
        <f t="shared" si="21"/>
        <v>上半期</v>
      </c>
    </row>
    <row r="650" spans="1:7" x14ac:dyDescent="0.15">
      <c r="A650" s="8">
        <v>40024</v>
      </c>
      <c r="B650" s="9" t="s">
        <v>29</v>
      </c>
      <c r="C650" s="9" t="s">
        <v>8</v>
      </c>
      <c r="D650" s="9" t="s">
        <v>13</v>
      </c>
      <c r="E650" s="9">
        <v>92280</v>
      </c>
      <c r="F650" s="11" t="str">
        <f t="shared" si="20"/>
        <v>2009年度</v>
      </c>
      <c r="G650" s="11" t="str">
        <f t="shared" si="21"/>
        <v>上半期</v>
      </c>
    </row>
    <row r="651" spans="1:7" x14ac:dyDescent="0.15">
      <c r="A651" s="8">
        <v>40024</v>
      </c>
      <c r="B651" s="9" t="s">
        <v>29</v>
      </c>
      <c r="C651" s="9" t="s">
        <v>4</v>
      </c>
      <c r="D651" s="9" t="s">
        <v>9</v>
      </c>
      <c r="E651" s="9">
        <v>477030</v>
      </c>
      <c r="F651" s="11" t="str">
        <f t="shared" si="20"/>
        <v>2009年度</v>
      </c>
      <c r="G651" s="11" t="str">
        <f t="shared" si="21"/>
        <v>上半期</v>
      </c>
    </row>
    <row r="652" spans="1:7" x14ac:dyDescent="0.15">
      <c r="A652" s="8">
        <v>40024</v>
      </c>
      <c r="B652" s="9" t="s">
        <v>29</v>
      </c>
      <c r="C652" s="9" t="s">
        <v>4</v>
      </c>
      <c r="D652" s="9" t="s">
        <v>18</v>
      </c>
      <c r="E652" s="9">
        <v>489210</v>
      </c>
      <c r="F652" s="11" t="str">
        <f t="shared" si="20"/>
        <v>2009年度</v>
      </c>
      <c r="G652" s="11" t="str">
        <f t="shared" si="21"/>
        <v>上半期</v>
      </c>
    </row>
    <row r="653" spans="1:7" x14ac:dyDescent="0.15">
      <c r="A653" s="8">
        <v>40024</v>
      </c>
      <c r="B653" s="9" t="s">
        <v>29</v>
      </c>
      <c r="C653" s="9" t="s">
        <v>4</v>
      </c>
      <c r="D653" s="9" t="s">
        <v>3</v>
      </c>
      <c r="E653" s="9">
        <v>288130</v>
      </c>
      <c r="F653" s="11" t="str">
        <f t="shared" si="20"/>
        <v>2009年度</v>
      </c>
      <c r="G653" s="11" t="str">
        <f t="shared" si="21"/>
        <v>上半期</v>
      </c>
    </row>
    <row r="654" spans="1:7" x14ac:dyDescent="0.15">
      <c r="A654" s="8">
        <v>40024</v>
      </c>
      <c r="B654" s="9" t="s">
        <v>29</v>
      </c>
      <c r="C654" s="9" t="s">
        <v>4</v>
      </c>
      <c r="D654" s="9" t="s">
        <v>15</v>
      </c>
      <c r="E654" s="9">
        <v>659240</v>
      </c>
      <c r="F654" s="11" t="str">
        <f t="shared" si="20"/>
        <v>2009年度</v>
      </c>
      <c r="G654" s="11" t="str">
        <f t="shared" si="21"/>
        <v>上半期</v>
      </c>
    </row>
    <row r="655" spans="1:7" x14ac:dyDescent="0.15">
      <c r="A655" s="8">
        <v>40024</v>
      </c>
      <c r="B655" s="9" t="s">
        <v>29</v>
      </c>
      <c r="C655" s="9" t="s">
        <v>6</v>
      </c>
      <c r="D655" s="9" t="s">
        <v>10</v>
      </c>
      <c r="E655" s="12">
        <v>300000</v>
      </c>
      <c r="F655" s="11" t="str">
        <f t="shared" si="20"/>
        <v>2009年度</v>
      </c>
      <c r="G655" s="11" t="str">
        <f t="shared" si="21"/>
        <v>上半期</v>
      </c>
    </row>
    <row r="656" spans="1:7" x14ac:dyDescent="0.15">
      <c r="A656" s="8">
        <v>40024</v>
      </c>
      <c r="B656" s="9" t="s">
        <v>29</v>
      </c>
      <c r="C656" s="9" t="s">
        <v>6</v>
      </c>
      <c r="D656" s="9" t="s">
        <v>5</v>
      </c>
      <c r="E656" s="9">
        <v>75150</v>
      </c>
      <c r="F656" s="11" t="str">
        <f t="shared" si="20"/>
        <v>2009年度</v>
      </c>
      <c r="G656" s="11" t="str">
        <f t="shared" si="21"/>
        <v>上半期</v>
      </c>
    </row>
    <row r="657" spans="1:7" x14ac:dyDescent="0.15">
      <c r="A657" s="8">
        <v>40024</v>
      </c>
      <c r="B657" s="9" t="s">
        <v>29</v>
      </c>
      <c r="C657" s="9" t="s">
        <v>6</v>
      </c>
      <c r="D657" s="9" t="s">
        <v>14</v>
      </c>
      <c r="E657" s="9">
        <v>473260</v>
      </c>
      <c r="F657" s="11" t="str">
        <f t="shared" si="20"/>
        <v>2009年度</v>
      </c>
      <c r="G657" s="11" t="str">
        <f t="shared" si="21"/>
        <v>上半期</v>
      </c>
    </row>
    <row r="658" spans="1:7" x14ac:dyDescent="0.15">
      <c r="A658" s="8">
        <v>40024</v>
      </c>
      <c r="B658" s="9" t="s">
        <v>29</v>
      </c>
      <c r="C658" s="9" t="s">
        <v>6</v>
      </c>
      <c r="D658" s="9" t="s">
        <v>12</v>
      </c>
      <c r="E658" s="9">
        <v>402290</v>
      </c>
      <c r="F658" s="11" t="str">
        <f t="shared" si="20"/>
        <v>2009年度</v>
      </c>
      <c r="G658" s="11" t="str">
        <f t="shared" si="21"/>
        <v>上半期</v>
      </c>
    </row>
    <row r="659" spans="1:7" x14ac:dyDescent="0.15">
      <c r="A659" s="8">
        <v>40024</v>
      </c>
      <c r="B659" s="9" t="s">
        <v>29</v>
      </c>
      <c r="C659" s="9" t="s">
        <v>6</v>
      </c>
      <c r="D659" s="9" t="s">
        <v>11</v>
      </c>
      <c r="E659" s="9">
        <v>67630</v>
      </c>
      <c r="F659" s="11" t="str">
        <f t="shared" si="20"/>
        <v>2009年度</v>
      </c>
      <c r="G659" s="11" t="str">
        <f t="shared" si="21"/>
        <v>上半期</v>
      </c>
    </row>
    <row r="660" spans="1:7" x14ac:dyDescent="0.15">
      <c r="A660" s="8">
        <v>40024</v>
      </c>
      <c r="B660" s="9" t="s">
        <v>30</v>
      </c>
      <c r="C660" s="9" t="s">
        <v>8</v>
      </c>
      <c r="D660" s="9" t="s">
        <v>17</v>
      </c>
      <c r="E660" s="9">
        <v>413930</v>
      </c>
      <c r="F660" s="11" t="str">
        <f t="shared" si="20"/>
        <v>2009年度</v>
      </c>
      <c r="G660" s="11" t="str">
        <f t="shared" si="21"/>
        <v>上半期</v>
      </c>
    </row>
    <row r="661" spans="1:7" x14ac:dyDescent="0.15">
      <c r="A661" s="8">
        <v>40024</v>
      </c>
      <c r="B661" s="9" t="s">
        <v>30</v>
      </c>
      <c r="C661" s="9" t="s">
        <v>8</v>
      </c>
      <c r="D661" s="9" t="s">
        <v>16</v>
      </c>
      <c r="E661" s="9">
        <v>393160</v>
      </c>
      <c r="F661" s="11" t="str">
        <f t="shared" si="20"/>
        <v>2009年度</v>
      </c>
      <c r="G661" s="11" t="str">
        <f t="shared" si="21"/>
        <v>上半期</v>
      </c>
    </row>
    <row r="662" spans="1:7" x14ac:dyDescent="0.15">
      <c r="A662" s="8">
        <v>40024</v>
      </c>
      <c r="B662" s="9" t="s">
        <v>30</v>
      </c>
      <c r="C662" s="9" t="s">
        <v>8</v>
      </c>
      <c r="D662" s="9" t="s">
        <v>19</v>
      </c>
      <c r="E662" s="9">
        <v>677990</v>
      </c>
      <c r="F662" s="11" t="str">
        <f t="shared" si="20"/>
        <v>2009年度</v>
      </c>
      <c r="G662" s="11" t="str">
        <f t="shared" si="21"/>
        <v>上半期</v>
      </c>
    </row>
    <row r="663" spans="1:7" x14ac:dyDescent="0.15">
      <c r="A663" s="8">
        <v>40024</v>
      </c>
      <c r="B663" s="9" t="s">
        <v>30</v>
      </c>
      <c r="C663" s="9" t="s">
        <v>8</v>
      </c>
      <c r="D663" s="9" t="s">
        <v>7</v>
      </c>
      <c r="E663" s="9">
        <v>660960</v>
      </c>
      <c r="F663" s="11" t="str">
        <f t="shared" si="20"/>
        <v>2009年度</v>
      </c>
      <c r="G663" s="11" t="str">
        <f t="shared" si="21"/>
        <v>上半期</v>
      </c>
    </row>
    <row r="664" spans="1:7" x14ac:dyDescent="0.15">
      <c r="A664" s="8">
        <v>40024</v>
      </c>
      <c r="B664" s="9" t="s">
        <v>30</v>
      </c>
      <c r="C664" s="9" t="s">
        <v>8</v>
      </c>
      <c r="D664" s="9" t="s">
        <v>13</v>
      </c>
      <c r="E664" s="9">
        <v>164040</v>
      </c>
      <c r="F664" s="11" t="str">
        <f t="shared" si="20"/>
        <v>2009年度</v>
      </c>
      <c r="G664" s="11" t="str">
        <f t="shared" si="21"/>
        <v>上半期</v>
      </c>
    </row>
    <row r="665" spans="1:7" x14ac:dyDescent="0.15">
      <c r="A665" s="8">
        <v>40024</v>
      </c>
      <c r="B665" s="9" t="s">
        <v>30</v>
      </c>
      <c r="C665" s="9" t="s">
        <v>4</v>
      </c>
      <c r="D665" s="9" t="s">
        <v>9</v>
      </c>
      <c r="E665" s="9">
        <v>485470</v>
      </c>
      <c r="F665" s="11" t="str">
        <f t="shared" si="20"/>
        <v>2009年度</v>
      </c>
      <c r="G665" s="11" t="str">
        <f t="shared" si="21"/>
        <v>上半期</v>
      </c>
    </row>
    <row r="666" spans="1:7" x14ac:dyDescent="0.15">
      <c r="A666" s="8">
        <v>40024</v>
      </c>
      <c r="B666" s="9" t="s">
        <v>30</v>
      </c>
      <c r="C666" s="9" t="s">
        <v>4</v>
      </c>
      <c r="D666" s="9" t="s">
        <v>18</v>
      </c>
      <c r="E666" s="9">
        <v>76550</v>
      </c>
      <c r="F666" s="11" t="str">
        <f t="shared" si="20"/>
        <v>2009年度</v>
      </c>
      <c r="G666" s="11" t="str">
        <f t="shared" si="21"/>
        <v>上半期</v>
      </c>
    </row>
    <row r="667" spans="1:7" x14ac:dyDescent="0.15">
      <c r="A667" s="8">
        <v>40024</v>
      </c>
      <c r="B667" s="9" t="s">
        <v>30</v>
      </c>
      <c r="C667" s="9" t="s">
        <v>4</v>
      </c>
      <c r="D667" s="9" t="s">
        <v>3</v>
      </c>
      <c r="E667" s="9">
        <v>562350</v>
      </c>
      <c r="F667" s="11" t="str">
        <f t="shared" si="20"/>
        <v>2009年度</v>
      </c>
      <c r="G667" s="11" t="str">
        <f t="shared" si="21"/>
        <v>上半期</v>
      </c>
    </row>
    <row r="668" spans="1:7" x14ac:dyDescent="0.15">
      <c r="A668" s="8">
        <v>40024</v>
      </c>
      <c r="B668" s="9" t="s">
        <v>30</v>
      </c>
      <c r="C668" s="9" t="s">
        <v>4</v>
      </c>
      <c r="D668" s="9" t="s">
        <v>15</v>
      </c>
      <c r="E668" s="9">
        <v>664100</v>
      </c>
      <c r="F668" s="11" t="str">
        <f t="shared" si="20"/>
        <v>2009年度</v>
      </c>
      <c r="G668" s="11" t="str">
        <f t="shared" si="21"/>
        <v>上半期</v>
      </c>
    </row>
    <row r="669" spans="1:7" x14ac:dyDescent="0.15">
      <c r="A669" s="8">
        <v>40024</v>
      </c>
      <c r="B669" s="9" t="s">
        <v>30</v>
      </c>
      <c r="C669" s="9" t="s">
        <v>6</v>
      </c>
      <c r="D669" s="9" t="s">
        <v>10</v>
      </c>
      <c r="E669" s="12">
        <v>240000</v>
      </c>
      <c r="F669" s="11" t="str">
        <f t="shared" si="20"/>
        <v>2009年度</v>
      </c>
      <c r="G669" s="11" t="str">
        <f t="shared" si="21"/>
        <v>上半期</v>
      </c>
    </row>
    <row r="670" spans="1:7" x14ac:dyDescent="0.15">
      <c r="A670" s="8">
        <v>40024</v>
      </c>
      <c r="B670" s="9" t="s">
        <v>30</v>
      </c>
      <c r="C670" s="9" t="s">
        <v>6</v>
      </c>
      <c r="D670" s="9" t="s">
        <v>5</v>
      </c>
      <c r="E670" s="9">
        <v>213600</v>
      </c>
      <c r="F670" s="11" t="str">
        <f t="shared" si="20"/>
        <v>2009年度</v>
      </c>
      <c r="G670" s="11" t="str">
        <f t="shared" si="21"/>
        <v>上半期</v>
      </c>
    </row>
    <row r="671" spans="1:7" x14ac:dyDescent="0.15">
      <c r="A671" s="8">
        <v>40024</v>
      </c>
      <c r="B671" s="9" t="s">
        <v>30</v>
      </c>
      <c r="C671" s="9" t="s">
        <v>6</v>
      </c>
      <c r="D671" s="9" t="s">
        <v>14</v>
      </c>
      <c r="E671" s="9">
        <v>124870</v>
      </c>
      <c r="F671" s="11" t="str">
        <f t="shared" si="20"/>
        <v>2009年度</v>
      </c>
      <c r="G671" s="11" t="str">
        <f t="shared" si="21"/>
        <v>上半期</v>
      </c>
    </row>
    <row r="672" spans="1:7" x14ac:dyDescent="0.15">
      <c r="A672" s="8">
        <v>40024</v>
      </c>
      <c r="B672" s="9" t="s">
        <v>30</v>
      </c>
      <c r="C672" s="9" t="s">
        <v>6</v>
      </c>
      <c r="D672" s="9" t="s">
        <v>12</v>
      </c>
      <c r="E672" s="9">
        <v>353330</v>
      </c>
      <c r="F672" s="11" t="str">
        <f t="shared" si="20"/>
        <v>2009年度</v>
      </c>
      <c r="G672" s="11" t="str">
        <f t="shared" si="21"/>
        <v>上半期</v>
      </c>
    </row>
    <row r="673" spans="1:7" x14ac:dyDescent="0.15">
      <c r="A673" s="8">
        <v>40024</v>
      </c>
      <c r="B673" s="9" t="s">
        <v>30</v>
      </c>
      <c r="C673" s="9" t="s">
        <v>6</v>
      </c>
      <c r="D673" s="9" t="s">
        <v>11</v>
      </c>
      <c r="E673" s="9">
        <v>176500</v>
      </c>
      <c r="F673" s="11" t="str">
        <f t="shared" si="20"/>
        <v>2009年度</v>
      </c>
      <c r="G673" s="11" t="str">
        <f t="shared" si="21"/>
        <v>上半期</v>
      </c>
    </row>
    <row r="674" spans="1:7" x14ac:dyDescent="0.15">
      <c r="A674" s="8">
        <v>40056</v>
      </c>
      <c r="B674" s="9" t="s">
        <v>28</v>
      </c>
      <c r="C674" s="9" t="s">
        <v>8</v>
      </c>
      <c r="D674" s="9" t="s">
        <v>17</v>
      </c>
      <c r="E674" s="12">
        <v>448800</v>
      </c>
      <c r="F674" s="11" t="str">
        <f t="shared" si="20"/>
        <v>2009年度</v>
      </c>
      <c r="G674" s="11" t="str">
        <f t="shared" si="21"/>
        <v>上半期</v>
      </c>
    </row>
    <row r="675" spans="1:7" x14ac:dyDescent="0.15">
      <c r="A675" s="8">
        <v>40056</v>
      </c>
      <c r="B675" s="9" t="s">
        <v>28</v>
      </c>
      <c r="C675" s="9" t="s">
        <v>8</v>
      </c>
      <c r="D675" s="9" t="s">
        <v>16</v>
      </c>
      <c r="E675" s="12">
        <v>423150</v>
      </c>
      <c r="F675" s="11" t="str">
        <f t="shared" si="20"/>
        <v>2009年度</v>
      </c>
      <c r="G675" s="11" t="str">
        <f t="shared" si="21"/>
        <v>上半期</v>
      </c>
    </row>
    <row r="676" spans="1:7" x14ac:dyDescent="0.15">
      <c r="A676" s="8">
        <v>40056</v>
      </c>
      <c r="B676" s="9" t="s">
        <v>28</v>
      </c>
      <c r="C676" s="9" t="s">
        <v>8</v>
      </c>
      <c r="D676" s="9" t="s">
        <v>19</v>
      </c>
      <c r="E676" s="12">
        <v>220500</v>
      </c>
      <c r="F676" s="11" t="str">
        <f t="shared" si="20"/>
        <v>2009年度</v>
      </c>
      <c r="G676" s="11" t="str">
        <f t="shared" si="21"/>
        <v>上半期</v>
      </c>
    </row>
    <row r="677" spans="1:7" x14ac:dyDescent="0.15">
      <c r="A677" s="8">
        <v>40056</v>
      </c>
      <c r="B677" s="9" t="s">
        <v>28</v>
      </c>
      <c r="C677" s="9" t="s">
        <v>8</v>
      </c>
      <c r="D677" s="9" t="s">
        <v>7</v>
      </c>
      <c r="E677" s="12">
        <v>212800</v>
      </c>
      <c r="F677" s="11" t="str">
        <f t="shared" si="20"/>
        <v>2009年度</v>
      </c>
      <c r="G677" s="11" t="str">
        <f t="shared" si="21"/>
        <v>上半期</v>
      </c>
    </row>
    <row r="678" spans="1:7" x14ac:dyDescent="0.15">
      <c r="A678" s="8">
        <v>40056</v>
      </c>
      <c r="B678" s="9" t="s">
        <v>28</v>
      </c>
      <c r="C678" s="9" t="s">
        <v>8</v>
      </c>
      <c r="D678" s="9" t="s">
        <v>13</v>
      </c>
      <c r="E678" s="12">
        <v>130900</v>
      </c>
      <c r="F678" s="11" t="str">
        <f t="shared" si="20"/>
        <v>2009年度</v>
      </c>
      <c r="G678" s="11" t="str">
        <f t="shared" si="21"/>
        <v>上半期</v>
      </c>
    </row>
    <row r="679" spans="1:7" x14ac:dyDescent="0.15">
      <c r="A679" s="8">
        <v>40056</v>
      </c>
      <c r="B679" s="9" t="s">
        <v>28</v>
      </c>
      <c r="C679" s="9" t="s">
        <v>4</v>
      </c>
      <c r="D679" s="9" t="s">
        <v>9</v>
      </c>
      <c r="E679" s="12">
        <v>671500</v>
      </c>
      <c r="F679" s="11" t="str">
        <f t="shared" si="20"/>
        <v>2009年度</v>
      </c>
      <c r="G679" s="11" t="str">
        <f t="shared" si="21"/>
        <v>上半期</v>
      </c>
    </row>
    <row r="680" spans="1:7" x14ac:dyDescent="0.15">
      <c r="A680" s="8">
        <v>40056</v>
      </c>
      <c r="B680" s="9" t="s">
        <v>28</v>
      </c>
      <c r="C680" s="9" t="s">
        <v>4</v>
      </c>
      <c r="D680" s="9" t="s">
        <v>18</v>
      </c>
      <c r="E680" s="9">
        <v>0</v>
      </c>
      <c r="F680" s="11" t="str">
        <f t="shared" si="20"/>
        <v>2009年度</v>
      </c>
      <c r="G680" s="11" t="str">
        <f t="shared" si="21"/>
        <v>上半期</v>
      </c>
    </row>
    <row r="681" spans="1:7" x14ac:dyDescent="0.15">
      <c r="A681" s="8">
        <v>40056</v>
      </c>
      <c r="B681" s="9" t="s">
        <v>28</v>
      </c>
      <c r="C681" s="9" t="s">
        <v>4</v>
      </c>
      <c r="D681" s="9" t="s">
        <v>3</v>
      </c>
      <c r="E681" s="12">
        <v>87500</v>
      </c>
      <c r="F681" s="11" t="str">
        <f t="shared" si="20"/>
        <v>2009年度</v>
      </c>
      <c r="G681" s="11" t="str">
        <f t="shared" si="21"/>
        <v>上半期</v>
      </c>
    </row>
    <row r="682" spans="1:7" x14ac:dyDescent="0.15">
      <c r="A682" s="8">
        <v>40056</v>
      </c>
      <c r="B682" s="9" t="s">
        <v>28</v>
      </c>
      <c r="C682" s="9" t="s">
        <v>4</v>
      </c>
      <c r="D682" s="9" t="s">
        <v>15</v>
      </c>
      <c r="E682" s="12">
        <v>120750</v>
      </c>
      <c r="F682" s="11" t="str">
        <f t="shared" si="20"/>
        <v>2009年度</v>
      </c>
      <c r="G682" s="11" t="str">
        <f t="shared" si="21"/>
        <v>上半期</v>
      </c>
    </row>
    <row r="683" spans="1:7" x14ac:dyDescent="0.15">
      <c r="A683" s="8">
        <v>40056</v>
      </c>
      <c r="B683" s="9" t="s">
        <v>28</v>
      </c>
      <c r="C683" s="9" t="s">
        <v>6</v>
      </c>
      <c r="D683" s="9" t="s">
        <v>10</v>
      </c>
      <c r="E683" s="12">
        <v>135000</v>
      </c>
      <c r="F683" s="11" t="str">
        <f t="shared" si="20"/>
        <v>2009年度</v>
      </c>
      <c r="G683" s="11" t="str">
        <f t="shared" si="21"/>
        <v>上半期</v>
      </c>
    </row>
    <row r="684" spans="1:7" x14ac:dyDescent="0.15">
      <c r="A684" s="8">
        <v>40056</v>
      </c>
      <c r="B684" s="9" t="s">
        <v>28</v>
      </c>
      <c r="C684" s="9" t="s">
        <v>6</v>
      </c>
      <c r="D684" s="9" t="s">
        <v>5</v>
      </c>
      <c r="E684" s="12">
        <v>146800</v>
      </c>
      <c r="F684" s="11" t="str">
        <f t="shared" si="20"/>
        <v>2009年度</v>
      </c>
      <c r="G684" s="11" t="str">
        <f t="shared" si="21"/>
        <v>上半期</v>
      </c>
    </row>
    <row r="685" spans="1:7" x14ac:dyDescent="0.15">
      <c r="A685" s="8">
        <v>40056</v>
      </c>
      <c r="B685" s="9" t="s">
        <v>28</v>
      </c>
      <c r="C685" s="9" t="s">
        <v>6</v>
      </c>
      <c r="D685" s="9" t="s">
        <v>14</v>
      </c>
      <c r="E685" s="12">
        <v>504000</v>
      </c>
      <c r="F685" s="11" t="str">
        <f t="shared" si="20"/>
        <v>2009年度</v>
      </c>
      <c r="G685" s="11" t="str">
        <f t="shared" si="21"/>
        <v>上半期</v>
      </c>
    </row>
    <row r="686" spans="1:7" x14ac:dyDescent="0.15">
      <c r="A686" s="8">
        <v>40056</v>
      </c>
      <c r="B686" s="9" t="s">
        <v>28</v>
      </c>
      <c r="C686" s="9" t="s">
        <v>6</v>
      </c>
      <c r="D686" s="9" t="s">
        <v>12</v>
      </c>
      <c r="E686" s="12">
        <v>132000</v>
      </c>
      <c r="F686" s="11" t="str">
        <f t="shared" si="20"/>
        <v>2009年度</v>
      </c>
      <c r="G686" s="11" t="str">
        <f t="shared" si="21"/>
        <v>上半期</v>
      </c>
    </row>
    <row r="687" spans="1:7" x14ac:dyDescent="0.15">
      <c r="A687" s="8">
        <v>40056</v>
      </c>
      <c r="B687" s="9" t="s">
        <v>28</v>
      </c>
      <c r="C687" s="9" t="s">
        <v>6</v>
      </c>
      <c r="D687" s="9" t="s">
        <v>11</v>
      </c>
      <c r="E687" s="12">
        <v>169400</v>
      </c>
      <c r="F687" s="11" t="str">
        <f t="shared" si="20"/>
        <v>2009年度</v>
      </c>
      <c r="G687" s="11" t="str">
        <f t="shared" si="21"/>
        <v>上半期</v>
      </c>
    </row>
    <row r="688" spans="1:7" x14ac:dyDescent="0.15">
      <c r="A688" s="8">
        <v>40055</v>
      </c>
      <c r="B688" s="9" t="s">
        <v>29</v>
      </c>
      <c r="C688" s="9" t="s">
        <v>8</v>
      </c>
      <c r="D688" s="9" t="s">
        <v>17</v>
      </c>
      <c r="E688" s="9">
        <v>629350</v>
      </c>
      <c r="F688" s="11" t="str">
        <f t="shared" si="20"/>
        <v>2009年度</v>
      </c>
      <c r="G688" s="11" t="str">
        <f t="shared" si="21"/>
        <v>上半期</v>
      </c>
    </row>
    <row r="689" spans="1:7" x14ac:dyDescent="0.15">
      <c r="A689" s="8">
        <v>40055</v>
      </c>
      <c r="B689" s="9" t="s">
        <v>29</v>
      </c>
      <c r="C689" s="9" t="s">
        <v>8</v>
      </c>
      <c r="D689" s="9" t="s">
        <v>16</v>
      </c>
      <c r="E689" s="9">
        <v>563640</v>
      </c>
      <c r="F689" s="11" t="str">
        <f t="shared" si="20"/>
        <v>2009年度</v>
      </c>
      <c r="G689" s="11" t="str">
        <f t="shared" si="21"/>
        <v>上半期</v>
      </c>
    </row>
    <row r="690" spans="1:7" x14ac:dyDescent="0.15">
      <c r="A690" s="8">
        <v>40055</v>
      </c>
      <c r="B690" s="9" t="s">
        <v>29</v>
      </c>
      <c r="C690" s="9" t="s">
        <v>8</v>
      </c>
      <c r="D690" s="9" t="s">
        <v>19</v>
      </c>
      <c r="E690" s="9">
        <v>353710</v>
      </c>
      <c r="F690" s="11" t="str">
        <f t="shared" si="20"/>
        <v>2009年度</v>
      </c>
      <c r="G690" s="11" t="str">
        <f t="shared" si="21"/>
        <v>上半期</v>
      </c>
    </row>
    <row r="691" spans="1:7" x14ac:dyDescent="0.15">
      <c r="A691" s="8">
        <v>40055</v>
      </c>
      <c r="B691" s="9" t="s">
        <v>29</v>
      </c>
      <c r="C691" s="9" t="s">
        <v>8</v>
      </c>
      <c r="D691" s="9" t="s">
        <v>7</v>
      </c>
      <c r="E691" s="9">
        <v>339530</v>
      </c>
      <c r="F691" s="11" t="str">
        <f t="shared" si="20"/>
        <v>2009年度</v>
      </c>
      <c r="G691" s="11" t="str">
        <f t="shared" si="21"/>
        <v>上半期</v>
      </c>
    </row>
    <row r="692" spans="1:7" x14ac:dyDescent="0.15">
      <c r="A692" s="8">
        <v>40055</v>
      </c>
      <c r="B692" s="9" t="s">
        <v>29</v>
      </c>
      <c r="C692" s="9" t="s">
        <v>8</v>
      </c>
      <c r="D692" s="9" t="s">
        <v>13</v>
      </c>
      <c r="E692" s="9">
        <v>100230</v>
      </c>
      <c r="F692" s="11" t="str">
        <f t="shared" si="20"/>
        <v>2009年度</v>
      </c>
      <c r="G692" s="11" t="str">
        <f t="shared" si="21"/>
        <v>上半期</v>
      </c>
    </row>
    <row r="693" spans="1:7" x14ac:dyDescent="0.15">
      <c r="A693" s="8">
        <v>40055</v>
      </c>
      <c r="B693" s="9" t="s">
        <v>29</v>
      </c>
      <c r="C693" s="9" t="s">
        <v>4</v>
      </c>
      <c r="D693" s="9" t="s">
        <v>9</v>
      </c>
      <c r="E693" s="9">
        <v>551020</v>
      </c>
      <c r="F693" s="11" t="str">
        <f t="shared" si="20"/>
        <v>2009年度</v>
      </c>
      <c r="G693" s="11" t="str">
        <f t="shared" si="21"/>
        <v>上半期</v>
      </c>
    </row>
    <row r="694" spans="1:7" x14ac:dyDescent="0.15">
      <c r="A694" s="8">
        <v>40055</v>
      </c>
      <c r="B694" s="9" t="s">
        <v>29</v>
      </c>
      <c r="C694" s="9" t="s">
        <v>4</v>
      </c>
      <c r="D694" s="9" t="s">
        <v>18</v>
      </c>
      <c r="E694" s="9">
        <v>677380</v>
      </c>
      <c r="F694" s="11" t="str">
        <f t="shared" si="20"/>
        <v>2009年度</v>
      </c>
      <c r="G694" s="11" t="str">
        <f t="shared" si="21"/>
        <v>上半期</v>
      </c>
    </row>
    <row r="695" spans="1:7" x14ac:dyDescent="0.15">
      <c r="A695" s="8">
        <v>40055</v>
      </c>
      <c r="B695" s="9" t="s">
        <v>29</v>
      </c>
      <c r="C695" s="9" t="s">
        <v>4</v>
      </c>
      <c r="D695" s="9" t="s">
        <v>3</v>
      </c>
      <c r="E695" s="9">
        <v>133200</v>
      </c>
      <c r="F695" s="11" t="str">
        <f t="shared" si="20"/>
        <v>2009年度</v>
      </c>
      <c r="G695" s="11" t="str">
        <f t="shared" si="21"/>
        <v>上半期</v>
      </c>
    </row>
    <row r="696" spans="1:7" x14ac:dyDescent="0.15">
      <c r="A696" s="8">
        <v>40055</v>
      </c>
      <c r="B696" s="9" t="s">
        <v>29</v>
      </c>
      <c r="C696" s="9" t="s">
        <v>4</v>
      </c>
      <c r="D696" s="9" t="s">
        <v>15</v>
      </c>
      <c r="E696" s="9">
        <v>111530</v>
      </c>
      <c r="F696" s="11" t="str">
        <f t="shared" si="20"/>
        <v>2009年度</v>
      </c>
      <c r="G696" s="11" t="str">
        <f t="shared" si="21"/>
        <v>上半期</v>
      </c>
    </row>
    <row r="697" spans="1:7" x14ac:dyDescent="0.15">
      <c r="A697" s="8">
        <v>40055</v>
      </c>
      <c r="B697" s="9" t="s">
        <v>29</v>
      </c>
      <c r="C697" s="9" t="s">
        <v>6</v>
      </c>
      <c r="D697" s="9" t="s">
        <v>10</v>
      </c>
      <c r="E697" s="12">
        <v>132000</v>
      </c>
      <c r="F697" s="11" t="str">
        <f t="shared" si="20"/>
        <v>2009年度</v>
      </c>
      <c r="G697" s="11" t="str">
        <f t="shared" si="21"/>
        <v>上半期</v>
      </c>
    </row>
    <row r="698" spans="1:7" x14ac:dyDescent="0.15">
      <c r="A698" s="8">
        <v>40055</v>
      </c>
      <c r="B698" s="9" t="s">
        <v>29</v>
      </c>
      <c r="C698" s="9" t="s">
        <v>6</v>
      </c>
      <c r="D698" s="9" t="s">
        <v>5</v>
      </c>
      <c r="E698" s="9">
        <v>303210</v>
      </c>
      <c r="F698" s="11" t="str">
        <f t="shared" si="20"/>
        <v>2009年度</v>
      </c>
      <c r="G698" s="11" t="str">
        <f t="shared" si="21"/>
        <v>上半期</v>
      </c>
    </row>
    <row r="699" spans="1:7" x14ac:dyDescent="0.15">
      <c r="A699" s="8">
        <v>40055</v>
      </c>
      <c r="B699" s="9" t="s">
        <v>29</v>
      </c>
      <c r="C699" s="9" t="s">
        <v>6</v>
      </c>
      <c r="D699" s="9" t="s">
        <v>14</v>
      </c>
      <c r="E699" s="9">
        <v>142910</v>
      </c>
      <c r="F699" s="11" t="str">
        <f t="shared" si="20"/>
        <v>2009年度</v>
      </c>
      <c r="G699" s="11" t="str">
        <f t="shared" si="21"/>
        <v>上半期</v>
      </c>
    </row>
    <row r="700" spans="1:7" x14ac:dyDescent="0.15">
      <c r="A700" s="8">
        <v>40055</v>
      </c>
      <c r="B700" s="9" t="s">
        <v>29</v>
      </c>
      <c r="C700" s="9" t="s">
        <v>6</v>
      </c>
      <c r="D700" s="9" t="s">
        <v>12</v>
      </c>
      <c r="E700" s="9">
        <v>128610</v>
      </c>
      <c r="F700" s="11" t="str">
        <f t="shared" si="20"/>
        <v>2009年度</v>
      </c>
      <c r="G700" s="11" t="str">
        <f t="shared" si="21"/>
        <v>上半期</v>
      </c>
    </row>
    <row r="701" spans="1:7" x14ac:dyDescent="0.15">
      <c r="A701" s="8">
        <v>40055</v>
      </c>
      <c r="B701" s="9" t="s">
        <v>29</v>
      </c>
      <c r="C701" s="9" t="s">
        <v>6</v>
      </c>
      <c r="D701" s="9" t="s">
        <v>11</v>
      </c>
      <c r="E701" s="9">
        <v>74570</v>
      </c>
      <c r="F701" s="11" t="str">
        <f t="shared" si="20"/>
        <v>2009年度</v>
      </c>
      <c r="G701" s="11" t="str">
        <f t="shared" si="21"/>
        <v>上半期</v>
      </c>
    </row>
    <row r="702" spans="1:7" x14ac:dyDescent="0.15">
      <c r="A702" s="8">
        <v>40056</v>
      </c>
      <c r="B702" s="9" t="s">
        <v>30</v>
      </c>
      <c r="C702" s="9" t="s">
        <v>8</v>
      </c>
      <c r="D702" s="9" t="s">
        <v>17</v>
      </c>
      <c r="E702" s="9">
        <v>409280</v>
      </c>
      <c r="F702" s="11" t="str">
        <f t="shared" si="20"/>
        <v>2009年度</v>
      </c>
      <c r="G702" s="11" t="str">
        <f t="shared" si="21"/>
        <v>上半期</v>
      </c>
    </row>
    <row r="703" spans="1:7" x14ac:dyDescent="0.15">
      <c r="A703" s="8">
        <v>40056</v>
      </c>
      <c r="B703" s="9" t="s">
        <v>30</v>
      </c>
      <c r="C703" s="9" t="s">
        <v>8</v>
      </c>
      <c r="D703" s="9" t="s">
        <v>16</v>
      </c>
      <c r="E703" s="9">
        <v>374560</v>
      </c>
      <c r="F703" s="11" t="str">
        <f t="shared" si="20"/>
        <v>2009年度</v>
      </c>
      <c r="G703" s="11" t="str">
        <f t="shared" si="21"/>
        <v>上半期</v>
      </c>
    </row>
    <row r="704" spans="1:7" x14ac:dyDescent="0.15">
      <c r="A704" s="8">
        <v>40056</v>
      </c>
      <c r="B704" s="9" t="s">
        <v>30</v>
      </c>
      <c r="C704" s="9" t="s">
        <v>8</v>
      </c>
      <c r="D704" s="9" t="s">
        <v>19</v>
      </c>
      <c r="E704" s="9">
        <v>561310</v>
      </c>
      <c r="F704" s="11" t="str">
        <f t="shared" si="20"/>
        <v>2009年度</v>
      </c>
      <c r="G704" s="11" t="str">
        <f t="shared" si="21"/>
        <v>上半期</v>
      </c>
    </row>
    <row r="705" spans="1:7" x14ac:dyDescent="0.15">
      <c r="A705" s="8">
        <v>40056</v>
      </c>
      <c r="B705" s="9" t="s">
        <v>30</v>
      </c>
      <c r="C705" s="9" t="s">
        <v>8</v>
      </c>
      <c r="D705" s="9" t="s">
        <v>7</v>
      </c>
      <c r="E705" s="9">
        <v>227230</v>
      </c>
      <c r="F705" s="11" t="str">
        <f t="shared" si="20"/>
        <v>2009年度</v>
      </c>
      <c r="G705" s="11" t="str">
        <f t="shared" si="21"/>
        <v>上半期</v>
      </c>
    </row>
    <row r="706" spans="1:7" x14ac:dyDescent="0.15">
      <c r="A706" s="8">
        <v>40056</v>
      </c>
      <c r="B706" s="9" t="s">
        <v>30</v>
      </c>
      <c r="C706" s="9" t="s">
        <v>8</v>
      </c>
      <c r="D706" s="9" t="s">
        <v>13</v>
      </c>
      <c r="E706" s="9">
        <v>448830</v>
      </c>
      <c r="F706" s="11" t="str">
        <f t="shared" ref="F706:F769" si="22">YEAR(A706)-(MONTH(A706)&lt;4)&amp;"年度"</f>
        <v>2009年度</v>
      </c>
      <c r="G706" s="11" t="str">
        <f t="shared" ref="G706:G769" si="23">IF((MONTH(A706)&gt;=4)*(MONTH(A706)&lt;=9),"上半期","下半期")</f>
        <v>上半期</v>
      </c>
    </row>
    <row r="707" spans="1:7" x14ac:dyDescent="0.15">
      <c r="A707" s="8">
        <v>40056</v>
      </c>
      <c r="B707" s="9" t="s">
        <v>30</v>
      </c>
      <c r="C707" s="9" t="s">
        <v>4</v>
      </c>
      <c r="D707" s="9" t="s">
        <v>9</v>
      </c>
      <c r="E707" s="9">
        <v>281640</v>
      </c>
      <c r="F707" s="11" t="str">
        <f t="shared" si="22"/>
        <v>2009年度</v>
      </c>
      <c r="G707" s="11" t="str">
        <f t="shared" si="23"/>
        <v>上半期</v>
      </c>
    </row>
    <row r="708" spans="1:7" x14ac:dyDescent="0.15">
      <c r="A708" s="8">
        <v>40056</v>
      </c>
      <c r="B708" s="9" t="s">
        <v>30</v>
      </c>
      <c r="C708" s="9" t="s">
        <v>4</v>
      </c>
      <c r="D708" s="9" t="s">
        <v>18</v>
      </c>
      <c r="E708" s="9">
        <v>558100</v>
      </c>
      <c r="F708" s="11" t="str">
        <f t="shared" si="22"/>
        <v>2009年度</v>
      </c>
      <c r="G708" s="11" t="str">
        <f t="shared" si="23"/>
        <v>上半期</v>
      </c>
    </row>
    <row r="709" spans="1:7" x14ac:dyDescent="0.15">
      <c r="A709" s="8">
        <v>40056</v>
      </c>
      <c r="B709" s="9" t="s">
        <v>30</v>
      </c>
      <c r="C709" s="9" t="s">
        <v>4</v>
      </c>
      <c r="D709" s="9" t="s">
        <v>3</v>
      </c>
      <c r="E709" s="9">
        <v>226150</v>
      </c>
      <c r="F709" s="11" t="str">
        <f t="shared" si="22"/>
        <v>2009年度</v>
      </c>
      <c r="G709" s="11" t="str">
        <f t="shared" si="23"/>
        <v>上半期</v>
      </c>
    </row>
    <row r="710" spans="1:7" x14ac:dyDescent="0.15">
      <c r="A710" s="8">
        <v>40056</v>
      </c>
      <c r="B710" s="9" t="s">
        <v>30</v>
      </c>
      <c r="C710" s="9" t="s">
        <v>4</v>
      </c>
      <c r="D710" s="9" t="s">
        <v>15</v>
      </c>
      <c r="E710" s="9">
        <v>605640</v>
      </c>
      <c r="F710" s="11" t="str">
        <f t="shared" si="22"/>
        <v>2009年度</v>
      </c>
      <c r="G710" s="11" t="str">
        <f t="shared" si="23"/>
        <v>上半期</v>
      </c>
    </row>
    <row r="711" spans="1:7" x14ac:dyDescent="0.15">
      <c r="A711" s="8">
        <v>40056</v>
      </c>
      <c r="B711" s="9" t="s">
        <v>30</v>
      </c>
      <c r="C711" s="9" t="s">
        <v>6</v>
      </c>
      <c r="D711" s="9" t="s">
        <v>10</v>
      </c>
      <c r="E711" s="12">
        <v>300000</v>
      </c>
      <c r="F711" s="11" t="str">
        <f t="shared" si="22"/>
        <v>2009年度</v>
      </c>
      <c r="G711" s="11" t="str">
        <f t="shared" si="23"/>
        <v>上半期</v>
      </c>
    </row>
    <row r="712" spans="1:7" x14ac:dyDescent="0.15">
      <c r="A712" s="8">
        <v>40056</v>
      </c>
      <c r="B712" s="9" t="s">
        <v>30</v>
      </c>
      <c r="C712" s="9" t="s">
        <v>6</v>
      </c>
      <c r="D712" s="9" t="s">
        <v>5</v>
      </c>
      <c r="E712" s="9">
        <v>220700</v>
      </c>
      <c r="F712" s="11" t="str">
        <f t="shared" si="22"/>
        <v>2009年度</v>
      </c>
      <c r="G712" s="11" t="str">
        <f t="shared" si="23"/>
        <v>上半期</v>
      </c>
    </row>
    <row r="713" spans="1:7" x14ac:dyDescent="0.15">
      <c r="A713" s="8">
        <v>40056</v>
      </c>
      <c r="B713" s="9" t="s">
        <v>30</v>
      </c>
      <c r="C713" s="9" t="s">
        <v>6</v>
      </c>
      <c r="D713" s="9" t="s">
        <v>14</v>
      </c>
      <c r="E713" s="9">
        <v>160440</v>
      </c>
      <c r="F713" s="11" t="str">
        <f t="shared" si="22"/>
        <v>2009年度</v>
      </c>
      <c r="G713" s="11" t="str">
        <f t="shared" si="23"/>
        <v>上半期</v>
      </c>
    </row>
    <row r="714" spans="1:7" x14ac:dyDescent="0.15">
      <c r="A714" s="8">
        <v>40056</v>
      </c>
      <c r="B714" s="9" t="s">
        <v>30</v>
      </c>
      <c r="C714" s="9" t="s">
        <v>6</v>
      </c>
      <c r="D714" s="9" t="s">
        <v>12</v>
      </c>
      <c r="E714" s="9">
        <v>122600</v>
      </c>
      <c r="F714" s="11" t="str">
        <f t="shared" si="22"/>
        <v>2009年度</v>
      </c>
      <c r="G714" s="11" t="str">
        <f t="shared" si="23"/>
        <v>上半期</v>
      </c>
    </row>
    <row r="715" spans="1:7" x14ac:dyDescent="0.15">
      <c r="A715" s="8">
        <v>40056</v>
      </c>
      <c r="B715" s="9" t="s">
        <v>30</v>
      </c>
      <c r="C715" s="9" t="s">
        <v>6</v>
      </c>
      <c r="D715" s="9" t="s">
        <v>11</v>
      </c>
      <c r="E715" s="9">
        <v>85200</v>
      </c>
      <c r="F715" s="11" t="str">
        <f t="shared" si="22"/>
        <v>2009年度</v>
      </c>
      <c r="G715" s="11" t="str">
        <f t="shared" si="23"/>
        <v>上半期</v>
      </c>
    </row>
    <row r="716" spans="1:7" x14ac:dyDescent="0.15">
      <c r="A716" s="8">
        <v>40086</v>
      </c>
      <c r="B716" s="9" t="s">
        <v>28</v>
      </c>
      <c r="C716" s="9" t="s">
        <v>8</v>
      </c>
      <c r="D716" s="9" t="s">
        <v>17</v>
      </c>
      <c r="E716" s="12">
        <v>35200</v>
      </c>
      <c r="F716" s="11" t="str">
        <f t="shared" si="22"/>
        <v>2009年度</v>
      </c>
      <c r="G716" s="11" t="str">
        <f t="shared" si="23"/>
        <v>上半期</v>
      </c>
    </row>
    <row r="717" spans="1:7" x14ac:dyDescent="0.15">
      <c r="A717" s="8">
        <v>40086</v>
      </c>
      <c r="B717" s="9" t="s">
        <v>28</v>
      </c>
      <c r="C717" s="9" t="s">
        <v>8</v>
      </c>
      <c r="D717" s="9" t="s">
        <v>16</v>
      </c>
      <c r="E717" s="12">
        <v>414050</v>
      </c>
      <c r="F717" s="11" t="str">
        <f t="shared" si="22"/>
        <v>2009年度</v>
      </c>
      <c r="G717" s="11" t="str">
        <f t="shared" si="23"/>
        <v>上半期</v>
      </c>
    </row>
    <row r="718" spans="1:7" x14ac:dyDescent="0.15">
      <c r="A718" s="8">
        <v>40086</v>
      </c>
      <c r="B718" s="9" t="s">
        <v>28</v>
      </c>
      <c r="C718" s="9" t="s">
        <v>8</v>
      </c>
      <c r="D718" s="9" t="s">
        <v>19</v>
      </c>
      <c r="E718" s="12">
        <v>189000</v>
      </c>
      <c r="F718" s="11" t="str">
        <f t="shared" si="22"/>
        <v>2009年度</v>
      </c>
      <c r="G718" s="11" t="str">
        <f t="shared" si="23"/>
        <v>上半期</v>
      </c>
    </row>
    <row r="719" spans="1:7" x14ac:dyDescent="0.15">
      <c r="A719" s="8">
        <v>40086</v>
      </c>
      <c r="B719" s="9" t="s">
        <v>28</v>
      </c>
      <c r="C719" s="9" t="s">
        <v>8</v>
      </c>
      <c r="D719" s="9" t="s">
        <v>7</v>
      </c>
      <c r="E719" s="12">
        <v>64400</v>
      </c>
      <c r="F719" s="11" t="str">
        <f t="shared" si="22"/>
        <v>2009年度</v>
      </c>
      <c r="G719" s="11" t="str">
        <f t="shared" si="23"/>
        <v>上半期</v>
      </c>
    </row>
    <row r="720" spans="1:7" x14ac:dyDescent="0.15">
      <c r="A720" s="8">
        <v>40086</v>
      </c>
      <c r="B720" s="9" t="s">
        <v>28</v>
      </c>
      <c r="C720" s="9" t="s">
        <v>8</v>
      </c>
      <c r="D720" s="9" t="s">
        <v>13</v>
      </c>
      <c r="E720" s="12">
        <v>196350</v>
      </c>
      <c r="F720" s="11" t="str">
        <f t="shared" si="22"/>
        <v>2009年度</v>
      </c>
      <c r="G720" s="11" t="str">
        <f t="shared" si="23"/>
        <v>上半期</v>
      </c>
    </row>
    <row r="721" spans="1:7" x14ac:dyDescent="0.15">
      <c r="A721" s="8">
        <v>40086</v>
      </c>
      <c r="B721" s="9" t="s">
        <v>28</v>
      </c>
      <c r="C721" s="9" t="s">
        <v>4</v>
      </c>
      <c r="D721" s="9" t="s">
        <v>9</v>
      </c>
      <c r="E721" s="12">
        <v>637500</v>
      </c>
      <c r="F721" s="11" t="str">
        <f t="shared" si="22"/>
        <v>2009年度</v>
      </c>
      <c r="G721" s="11" t="str">
        <f t="shared" si="23"/>
        <v>上半期</v>
      </c>
    </row>
    <row r="722" spans="1:7" x14ac:dyDescent="0.15">
      <c r="A722" s="8">
        <v>40086</v>
      </c>
      <c r="B722" s="9" t="s">
        <v>28</v>
      </c>
      <c r="C722" s="9" t="s">
        <v>4</v>
      </c>
      <c r="D722" s="9" t="s">
        <v>18</v>
      </c>
      <c r="E722" s="12">
        <v>149500</v>
      </c>
      <c r="F722" s="11" t="str">
        <f t="shared" si="22"/>
        <v>2009年度</v>
      </c>
      <c r="G722" s="11" t="str">
        <f t="shared" si="23"/>
        <v>上半期</v>
      </c>
    </row>
    <row r="723" spans="1:7" x14ac:dyDescent="0.15">
      <c r="A723" s="8">
        <v>40086</v>
      </c>
      <c r="B723" s="9" t="s">
        <v>28</v>
      </c>
      <c r="C723" s="9" t="s">
        <v>4</v>
      </c>
      <c r="D723" s="9" t="s">
        <v>3</v>
      </c>
      <c r="E723" s="12">
        <v>82500</v>
      </c>
      <c r="F723" s="11" t="str">
        <f t="shared" si="22"/>
        <v>2009年度</v>
      </c>
      <c r="G723" s="11" t="str">
        <f t="shared" si="23"/>
        <v>上半期</v>
      </c>
    </row>
    <row r="724" spans="1:7" x14ac:dyDescent="0.15">
      <c r="A724" s="8">
        <v>40086</v>
      </c>
      <c r="B724" s="9" t="s">
        <v>28</v>
      </c>
      <c r="C724" s="9" t="s">
        <v>4</v>
      </c>
      <c r="D724" s="9" t="s">
        <v>15</v>
      </c>
      <c r="E724" s="12">
        <v>148750</v>
      </c>
      <c r="F724" s="11" t="str">
        <f t="shared" si="22"/>
        <v>2009年度</v>
      </c>
      <c r="G724" s="11" t="str">
        <f t="shared" si="23"/>
        <v>上半期</v>
      </c>
    </row>
    <row r="725" spans="1:7" x14ac:dyDescent="0.15">
      <c r="A725" s="8">
        <v>40086</v>
      </c>
      <c r="B725" s="9" t="s">
        <v>28</v>
      </c>
      <c r="C725" s="9" t="s">
        <v>6</v>
      </c>
      <c r="D725" s="9" t="s">
        <v>10</v>
      </c>
      <c r="E725" s="12">
        <v>75000</v>
      </c>
      <c r="F725" s="11" t="str">
        <f t="shared" si="22"/>
        <v>2009年度</v>
      </c>
      <c r="G725" s="11" t="str">
        <f t="shared" si="23"/>
        <v>上半期</v>
      </c>
    </row>
    <row r="726" spans="1:7" x14ac:dyDescent="0.15">
      <c r="A726" s="8">
        <v>40086</v>
      </c>
      <c r="B726" s="9" t="s">
        <v>28</v>
      </c>
      <c r="C726" s="9" t="s">
        <v>6</v>
      </c>
      <c r="D726" s="9" t="s">
        <v>5</v>
      </c>
      <c r="E726" s="12">
        <v>242220</v>
      </c>
      <c r="F726" s="11" t="str">
        <f t="shared" si="22"/>
        <v>2009年度</v>
      </c>
      <c r="G726" s="11" t="str">
        <f t="shared" si="23"/>
        <v>上半期</v>
      </c>
    </row>
    <row r="727" spans="1:7" x14ac:dyDescent="0.15">
      <c r="A727" s="8">
        <v>40086</v>
      </c>
      <c r="B727" s="9" t="s">
        <v>28</v>
      </c>
      <c r="C727" s="9" t="s">
        <v>6</v>
      </c>
      <c r="D727" s="9" t="s">
        <v>14</v>
      </c>
      <c r="E727" s="12">
        <v>192000</v>
      </c>
      <c r="F727" s="11" t="str">
        <f t="shared" si="22"/>
        <v>2009年度</v>
      </c>
      <c r="G727" s="11" t="str">
        <f t="shared" si="23"/>
        <v>上半期</v>
      </c>
    </row>
    <row r="728" spans="1:7" x14ac:dyDescent="0.15">
      <c r="A728" s="8">
        <v>40086</v>
      </c>
      <c r="B728" s="9" t="s">
        <v>28</v>
      </c>
      <c r="C728" s="9" t="s">
        <v>6</v>
      </c>
      <c r="D728" s="9" t="s">
        <v>12</v>
      </c>
      <c r="E728" s="12">
        <v>181500</v>
      </c>
      <c r="F728" s="11" t="str">
        <f t="shared" si="22"/>
        <v>2009年度</v>
      </c>
      <c r="G728" s="11" t="str">
        <f t="shared" si="23"/>
        <v>上半期</v>
      </c>
    </row>
    <row r="729" spans="1:7" x14ac:dyDescent="0.15">
      <c r="A729" s="8">
        <v>40086</v>
      </c>
      <c r="B729" s="9" t="s">
        <v>28</v>
      </c>
      <c r="C729" s="9" t="s">
        <v>6</v>
      </c>
      <c r="D729" s="9" t="s">
        <v>11</v>
      </c>
      <c r="E729" s="12">
        <v>50600</v>
      </c>
      <c r="F729" s="11" t="str">
        <f t="shared" si="22"/>
        <v>2009年度</v>
      </c>
      <c r="G729" s="11" t="str">
        <f t="shared" si="23"/>
        <v>上半期</v>
      </c>
    </row>
    <row r="730" spans="1:7" x14ac:dyDescent="0.15">
      <c r="A730" s="8">
        <v>40084</v>
      </c>
      <c r="B730" s="9" t="s">
        <v>29</v>
      </c>
      <c r="C730" s="9" t="s">
        <v>8</v>
      </c>
      <c r="D730" s="9" t="s">
        <v>17</v>
      </c>
      <c r="E730" s="9">
        <v>604830</v>
      </c>
      <c r="F730" s="11" t="str">
        <f t="shared" si="22"/>
        <v>2009年度</v>
      </c>
      <c r="G730" s="11" t="str">
        <f t="shared" si="23"/>
        <v>上半期</v>
      </c>
    </row>
    <row r="731" spans="1:7" x14ac:dyDescent="0.15">
      <c r="A731" s="8">
        <v>40084</v>
      </c>
      <c r="B731" s="9" t="s">
        <v>29</v>
      </c>
      <c r="C731" s="9" t="s">
        <v>8</v>
      </c>
      <c r="D731" s="9" t="s">
        <v>16</v>
      </c>
      <c r="E731" s="9">
        <v>238560</v>
      </c>
      <c r="F731" s="11" t="str">
        <f t="shared" si="22"/>
        <v>2009年度</v>
      </c>
      <c r="G731" s="11" t="str">
        <f t="shared" si="23"/>
        <v>上半期</v>
      </c>
    </row>
    <row r="732" spans="1:7" x14ac:dyDescent="0.15">
      <c r="A732" s="8">
        <v>40084</v>
      </c>
      <c r="B732" s="9" t="s">
        <v>29</v>
      </c>
      <c r="C732" s="9" t="s">
        <v>8</v>
      </c>
      <c r="D732" s="9" t="s">
        <v>19</v>
      </c>
      <c r="E732" s="9">
        <v>587150</v>
      </c>
      <c r="F732" s="11" t="str">
        <f t="shared" si="22"/>
        <v>2009年度</v>
      </c>
      <c r="G732" s="11" t="str">
        <f t="shared" si="23"/>
        <v>上半期</v>
      </c>
    </row>
    <row r="733" spans="1:7" x14ac:dyDescent="0.15">
      <c r="A733" s="8">
        <v>40084</v>
      </c>
      <c r="B733" s="9" t="s">
        <v>29</v>
      </c>
      <c r="C733" s="9" t="s">
        <v>8</v>
      </c>
      <c r="D733" s="9" t="s">
        <v>7</v>
      </c>
      <c r="E733" s="9">
        <v>406540</v>
      </c>
      <c r="F733" s="11" t="str">
        <f t="shared" si="22"/>
        <v>2009年度</v>
      </c>
      <c r="G733" s="11" t="str">
        <f t="shared" si="23"/>
        <v>上半期</v>
      </c>
    </row>
    <row r="734" spans="1:7" x14ac:dyDescent="0.15">
      <c r="A734" s="8">
        <v>40084</v>
      </c>
      <c r="B734" s="9" t="s">
        <v>29</v>
      </c>
      <c r="C734" s="9" t="s">
        <v>8</v>
      </c>
      <c r="D734" s="9" t="s">
        <v>13</v>
      </c>
      <c r="E734" s="9">
        <v>168040</v>
      </c>
      <c r="F734" s="11" t="str">
        <f t="shared" si="22"/>
        <v>2009年度</v>
      </c>
      <c r="G734" s="11" t="str">
        <f t="shared" si="23"/>
        <v>上半期</v>
      </c>
    </row>
    <row r="735" spans="1:7" x14ac:dyDescent="0.15">
      <c r="A735" s="8">
        <v>40084</v>
      </c>
      <c r="B735" s="9" t="s">
        <v>29</v>
      </c>
      <c r="C735" s="9" t="s">
        <v>4</v>
      </c>
      <c r="D735" s="9" t="s">
        <v>9</v>
      </c>
      <c r="E735" s="9">
        <v>229270</v>
      </c>
      <c r="F735" s="11" t="str">
        <f t="shared" si="22"/>
        <v>2009年度</v>
      </c>
      <c r="G735" s="11" t="str">
        <f t="shared" si="23"/>
        <v>上半期</v>
      </c>
    </row>
    <row r="736" spans="1:7" x14ac:dyDescent="0.15">
      <c r="A736" s="8">
        <v>40084</v>
      </c>
      <c r="B736" s="9" t="s">
        <v>29</v>
      </c>
      <c r="C736" s="9" t="s">
        <v>4</v>
      </c>
      <c r="D736" s="9" t="s">
        <v>18</v>
      </c>
      <c r="E736" s="9">
        <v>210400</v>
      </c>
      <c r="F736" s="11" t="str">
        <f t="shared" si="22"/>
        <v>2009年度</v>
      </c>
      <c r="G736" s="11" t="str">
        <f t="shared" si="23"/>
        <v>上半期</v>
      </c>
    </row>
    <row r="737" spans="1:7" x14ac:dyDescent="0.15">
      <c r="A737" s="8">
        <v>40084</v>
      </c>
      <c r="B737" s="9" t="s">
        <v>29</v>
      </c>
      <c r="C737" s="9" t="s">
        <v>4</v>
      </c>
      <c r="D737" s="9" t="s">
        <v>3</v>
      </c>
      <c r="E737" s="9">
        <v>63880</v>
      </c>
      <c r="F737" s="11" t="str">
        <f t="shared" si="22"/>
        <v>2009年度</v>
      </c>
      <c r="G737" s="11" t="str">
        <f t="shared" si="23"/>
        <v>上半期</v>
      </c>
    </row>
    <row r="738" spans="1:7" x14ac:dyDescent="0.15">
      <c r="A738" s="8">
        <v>40084</v>
      </c>
      <c r="B738" s="9" t="s">
        <v>29</v>
      </c>
      <c r="C738" s="9" t="s">
        <v>4</v>
      </c>
      <c r="D738" s="9" t="s">
        <v>15</v>
      </c>
      <c r="E738" s="9">
        <v>401690</v>
      </c>
      <c r="F738" s="11" t="str">
        <f t="shared" si="22"/>
        <v>2009年度</v>
      </c>
      <c r="G738" s="11" t="str">
        <f t="shared" si="23"/>
        <v>上半期</v>
      </c>
    </row>
    <row r="739" spans="1:7" x14ac:dyDescent="0.15">
      <c r="A739" s="8">
        <v>40084</v>
      </c>
      <c r="B739" s="9" t="s">
        <v>29</v>
      </c>
      <c r="C739" s="9" t="s">
        <v>6</v>
      </c>
      <c r="D739" s="9" t="s">
        <v>10</v>
      </c>
      <c r="E739" s="12">
        <v>204000</v>
      </c>
      <c r="F739" s="11" t="str">
        <f t="shared" si="22"/>
        <v>2009年度</v>
      </c>
      <c r="G739" s="11" t="str">
        <f t="shared" si="23"/>
        <v>上半期</v>
      </c>
    </row>
    <row r="740" spans="1:7" x14ac:dyDescent="0.15">
      <c r="A740" s="8">
        <v>40084</v>
      </c>
      <c r="B740" s="9" t="s">
        <v>29</v>
      </c>
      <c r="C740" s="9" t="s">
        <v>6</v>
      </c>
      <c r="D740" s="9" t="s">
        <v>5</v>
      </c>
      <c r="E740" s="9">
        <v>120390</v>
      </c>
      <c r="F740" s="11" t="str">
        <f t="shared" si="22"/>
        <v>2009年度</v>
      </c>
      <c r="G740" s="11" t="str">
        <f t="shared" si="23"/>
        <v>上半期</v>
      </c>
    </row>
    <row r="741" spans="1:7" x14ac:dyDescent="0.15">
      <c r="A741" s="8">
        <v>40084</v>
      </c>
      <c r="B741" s="9" t="s">
        <v>29</v>
      </c>
      <c r="C741" s="9" t="s">
        <v>6</v>
      </c>
      <c r="D741" s="9" t="s">
        <v>14</v>
      </c>
      <c r="E741" s="9">
        <v>216310</v>
      </c>
      <c r="F741" s="11" t="str">
        <f t="shared" si="22"/>
        <v>2009年度</v>
      </c>
      <c r="G741" s="11" t="str">
        <f t="shared" si="23"/>
        <v>上半期</v>
      </c>
    </row>
    <row r="742" spans="1:7" x14ac:dyDescent="0.15">
      <c r="A742" s="8">
        <v>40084</v>
      </c>
      <c r="B742" s="9" t="s">
        <v>29</v>
      </c>
      <c r="C742" s="9" t="s">
        <v>6</v>
      </c>
      <c r="D742" s="9" t="s">
        <v>12</v>
      </c>
      <c r="E742" s="9">
        <v>542010</v>
      </c>
      <c r="F742" s="11" t="str">
        <f t="shared" si="22"/>
        <v>2009年度</v>
      </c>
      <c r="G742" s="11" t="str">
        <f t="shared" si="23"/>
        <v>上半期</v>
      </c>
    </row>
    <row r="743" spans="1:7" x14ac:dyDescent="0.15">
      <c r="A743" s="8">
        <v>40084</v>
      </c>
      <c r="B743" s="9" t="s">
        <v>29</v>
      </c>
      <c r="C743" s="9" t="s">
        <v>6</v>
      </c>
      <c r="D743" s="9" t="s">
        <v>11</v>
      </c>
      <c r="E743" s="9">
        <v>159810</v>
      </c>
      <c r="F743" s="11" t="str">
        <f t="shared" si="22"/>
        <v>2009年度</v>
      </c>
      <c r="G743" s="11" t="str">
        <f t="shared" si="23"/>
        <v>上半期</v>
      </c>
    </row>
    <row r="744" spans="1:7" x14ac:dyDescent="0.15">
      <c r="A744" s="8">
        <v>40085</v>
      </c>
      <c r="B744" s="9" t="s">
        <v>30</v>
      </c>
      <c r="C744" s="9" t="s">
        <v>8</v>
      </c>
      <c r="D744" s="9" t="s">
        <v>17</v>
      </c>
      <c r="E744" s="9">
        <v>467740</v>
      </c>
      <c r="F744" s="11" t="str">
        <f t="shared" si="22"/>
        <v>2009年度</v>
      </c>
      <c r="G744" s="11" t="str">
        <f t="shared" si="23"/>
        <v>上半期</v>
      </c>
    </row>
    <row r="745" spans="1:7" x14ac:dyDescent="0.15">
      <c r="A745" s="8">
        <v>40085</v>
      </c>
      <c r="B745" s="9" t="s">
        <v>30</v>
      </c>
      <c r="C745" s="9" t="s">
        <v>8</v>
      </c>
      <c r="D745" s="9" t="s">
        <v>16</v>
      </c>
      <c r="E745" s="9">
        <v>606410</v>
      </c>
      <c r="F745" s="11" t="str">
        <f t="shared" si="22"/>
        <v>2009年度</v>
      </c>
      <c r="G745" s="11" t="str">
        <f t="shared" si="23"/>
        <v>上半期</v>
      </c>
    </row>
    <row r="746" spans="1:7" x14ac:dyDescent="0.15">
      <c r="A746" s="8">
        <v>40085</v>
      </c>
      <c r="B746" s="9" t="s">
        <v>30</v>
      </c>
      <c r="C746" s="9" t="s">
        <v>8</v>
      </c>
      <c r="D746" s="9" t="s">
        <v>19</v>
      </c>
      <c r="E746" s="9">
        <v>308400</v>
      </c>
      <c r="F746" s="11" t="str">
        <f t="shared" si="22"/>
        <v>2009年度</v>
      </c>
      <c r="G746" s="11" t="str">
        <f t="shared" si="23"/>
        <v>上半期</v>
      </c>
    </row>
    <row r="747" spans="1:7" x14ac:dyDescent="0.15">
      <c r="A747" s="8">
        <v>40085</v>
      </c>
      <c r="B747" s="9" t="s">
        <v>30</v>
      </c>
      <c r="C747" s="9" t="s">
        <v>8</v>
      </c>
      <c r="D747" s="9" t="s">
        <v>7</v>
      </c>
      <c r="E747" s="9">
        <v>298910</v>
      </c>
      <c r="F747" s="11" t="str">
        <f t="shared" si="22"/>
        <v>2009年度</v>
      </c>
      <c r="G747" s="11" t="str">
        <f t="shared" si="23"/>
        <v>上半期</v>
      </c>
    </row>
    <row r="748" spans="1:7" x14ac:dyDescent="0.15">
      <c r="A748" s="8">
        <v>40085</v>
      </c>
      <c r="B748" s="9" t="s">
        <v>30</v>
      </c>
      <c r="C748" s="9" t="s">
        <v>8</v>
      </c>
      <c r="D748" s="9" t="s">
        <v>13</v>
      </c>
      <c r="E748" s="9">
        <v>144770</v>
      </c>
      <c r="F748" s="11" t="str">
        <f t="shared" si="22"/>
        <v>2009年度</v>
      </c>
      <c r="G748" s="11" t="str">
        <f t="shared" si="23"/>
        <v>上半期</v>
      </c>
    </row>
    <row r="749" spans="1:7" x14ac:dyDescent="0.15">
      <c r="A749" s="8">
        <v>40085</v>
      </c>
      <c r="B749" s="9" t="s">
        <v>30</v>
      </c>
      <c r="C749" s="9" t="s">
        <v>4</v>
      </c>
      <c r="D749" s="9" t="s">
        <v>9</v>
      </c>
      <c r="E749" s="9">
        <v>547190</v>
      </c>
      <c r="F749" s="11" t="str">
        <f t="shared" si="22"/>
        <v>2009年度</v>
      </c>
      <c r="G749" s="11" t="str">
        <f t="shared" si="23"/>
        <v>上半期</v>
      </c>
    </row>
    <row r="750" spans="1:7" x14ac:dyDescent="0.15">
      <c r="A750" s="8">
        <v>40085</v>
      </c>
      <c r="B750" s="9" t="s">
        <v>30</v>
      </c>
      <c r="C750" s="9" t="s">
        <v>4</v>
      </c>
      <c r="D750" s="9" t="s">
        <v>18</v>
      </c>
      <c r="E750" s="9">
        <v>352450</v>
      </c>
      <c r="F750" s="11" t="str">
        <f t="shared" si="22"/>
        <v>2009年度</v>
      </c>
      <c r="G750" s="11" t="str">
        <f t="shared" si="23"/>
        <v>上半期</v>
      </c>
    </row>
    <row r="751" spans="1:7" x14ac:dyDescent="0.15">
      <c r="A751" s="8">
        <v>40085</v>
      </c>
      <c r="B751" s="9" t="s">
        <v>30</v>
      </c>
      <c r="C751" s="9" t="s">
        <v>4</v>
      </c>
      <c r="D751" s="9" t="s">
        <v>3</v>
      </c>
      <c r="E751" s="9">
        <v>126500</v>
      </c>
      <c r="F751" s="11" t="str">
        <f t="shared" si="22"/>
        <v>2009年度</v>
      </c>
      <c r="G751" s="11" t="str">
        <f t="shared" si="23"/>
        <v>上半期</v>
      </c>
    </row>
    <row r="752" spans="1:7" x14ac:dyDescent="0.15">
      <c r="A752" s="8">
        <v>40085</v>
      </c>
      <c r="B752" s="9" t="s">
        <v>30</v>
      </c>
      <c r="C752" s="9" t="s">
        <v>4</v>
      </c>
      <c r="D752" s="9" t="s">
        <v>15</v>
      </c>
      <c r="E752" s="9">
        <v>107350</v>
      </c>
      <c r="F752" s="11" t="str">
        <f t="shared" si="22"/>
        <v>2009年度</v>
      </c>
      <c r="G752" s="11" t="str">
        <f t="shared" si="23"/>
        <v>上半期</v>
      </c>
    </row>
    <row r="753" spans="1:7" x14ac:dyDescent="0.15">
      <c r="A753" s="8">
        <v>40085</v>
      </c>
      <c r="B753" s="9" t="s">
        <v>30</v>
      </c>
      <c r="C753" s="9" t="s">
        <v>6</v>
      </c>
      <c r="D753" s="9" t="s">
        <v>10</v>
      </c>
      <c r="E753" s="12">
        <v>130000</v>
      </c>
      <c r="F753" s="11" t="str">
        <f t="shared" si="22"/>
        <v>2009年度</v>
      </c>
      <c r="G753" s="11" t="str">
        <f t="shared" si="23"/>
        <v>上半期</v>
      </c>
    </row>
    <row r="754" spans="1:7" x14ac:dyDescent="0.15">
      <c r="A754" s="8">
        <v>40085</v>
      </c>
      <c r="B754" s="9" t="s">
        <v>30</v>
      </c>
      <c r="C754" s="9" t="s">
        <v>6</v>
      </c>
      <c r="D754" s="9" t="s">
        <v>5</v>
      </c>
      <c r="E754" s="9">
        <v>528050</v>
      </c>
      <c r="F754" s="11" t="str">
        <f t="shared" si="22"/>
        <v>2009年度</v>
      </c>
      <c r="G754" s="11" t="str">
        <f t="shared" si="23"/>
        <v>上半期</v>
      </c>
    </row>
    <row r="755" spans="1:7" x14ac:dyDescent="0.15">
      <c r="A755" s="8">
        <v>40085</v>
      </c>
      <c r="B755" s="9" t="s">
        <v>30</v>
      </c>
      <c r="C755" s="9" t="s">
        <v>6</v>
      </c>
      <c r="D755" s="9" t="s">
        <v>14</v>
      </c>
      <c r="E755" s="9">
        <v>604890</v>
      </c>
      <c r="F755" s="11" t="str">
        <f t="shared" si="22"/>
        <v>2009年度</v>
      </c>
      <c r="G755" s="11" t="str">
        <f t="shared" si="23"/>
        <v>上半期</v>
      </c>
    </row>
    <row r="756" spans="1:7" x14ac:dyDescent="0.15">
      <c r="A756" s="8">
        <v>40085</v>
      </c>
      <c r="B756" s="9" t="s">
        <v>30</v>
      </c>
      <c r="C756" s="9" t="s">
        <v>6</v>
      </c>
      <c r="D756" s="9" t="s">
        <v>12</v>
      </c>
      <c r="E756" s="9">
        <v>239830</v>
      </c>
      <c r="F756" s="11" t="str">
        <f t="shared" si="22"/>
        <v>2009年度</v>
      </c>
      <c r="G756" s="11" t="str">
        <f t="shared" si="23"/>
        <v>上半期</v>
      </c>
    </row>
    <row r="757" spans="1:7" x14ac:dyDescent="0.15">
      <c r="A757" s="8">
        <v>40085</v>
      </c>
      <c r="B757" s="9" t="s">
        <v>30</v>
      </c>
      <c r="C757" s="9" t="s">
        <v>6</v>
      </c>
      <c r="D757" s="9" t="s">
        <v>11</v>
      </c>
      <c r="E757" s="9">
        <v>204890</v>
      </c>
      <c r="F757" s="11" t="str">
        <f t="shared" si="22"/>
        <v>2009年度</v>
      </c>
      <c r="G757" s="11" t="str">
        <f t="shared" si="23"/>
        <v>上半期</v>
      </c>
    </row>
    <row r="758" spans="1:7" x14ac:dyDescent="0.15">
      <c r="A758" s="8">
        <v>40117</v>
      </c>
      <c r="B758" s="9" t="s">
        <v>28</v>
      </c>
      <c r="C758" s="9" t="s">
        <v>8</v>
      </c>
      <c r="D758" s="9" t="s">
        <v>17</v>
      </c>
      <c r="E758" s="12">
        <v>316800</v>
      </c>
      <c r="F758" s="11" t="str">
        <f t="shared" si="22"/>
        <v>2009年度</v>
      </c>
      <c r="G758" s="11" t="str">
        <f t="shared" si="23"/>
        <v>下半期</v>
      </c>
    </row>
    <row r="759" spans="1:7" x14ac:dyDescent="0.15">
      <c r="A759" s="8">
        <v>40117</v>
      </c>
      <c r="B759" s="9" t="s">
        <v>28</v>
      </c>
      <c r="C759" s="9" t="s">
        <v>8</v>
      </c>
      <c r="D759" s="9" t="s">
        <v>16</v>
      </c>
      <c r="E759" s="12">
        <v>209300</v>
      </c>
      <c r="F759" s="11" t="str">
        <f t="shared" si="22"/>
        <v>2009年度</v>
      </c>
      <c r="G759" s="11" t="str">
        <f t="shared" si="23"/>
        <v>下半期</v>
      </c>
    </row>
    <row r="760" spans="1:7" x14ac:dyDescent="0.15">
      <c r="A760" s="8">
        <v>40117</v>
      </c>
      <c r="B760" s="9" t="s">
        <v>28</v>
      </c>
      <c r="C760" s="9" t="s">
        <v>8</v>
      </c>
      <c r="D760" s="9" t="s">
        <v>19</v>
      </c>
      <c r="E760" s="12">
        <v>173250</v>
      </c>
      <c r="F760" s="11" t="str">
        <f t="shared" si="22"/>
        <v>2009年度</v>
      </c>
      <c r="G760" s="11" t="str">
        <f t="shared" si="23"/>
        <v>下半期</v>
      </c>
    </row>
    <row r="761" spans="1:7" x14ac:dyDescent="0.15">
      <c r="A761" s="8">
        <v>40117</v>
      </c>
      <c r="B761" s="9" t="s">
        <v>28</v>
      </c>
      <c r="C761" s="9" t="s">
        <v>8</v>
      </c>
      <c r="D761" s="9" t="s">
        <v>7</v>
      </c>
      <c r="E761" s="12">
        <v>260400</v>
      </c>
      <c r="F761" s="11" t="str">
        <f t="shared" si="22"/>
        <v>2009年度</v>
      </c>
      <c r="G761" s="11" t="str">
        <f t="shared" si="23"/>
        <v>下半期</v>
      </c>
    </row>
    <row r="762" spans="1:7" x14ac:dyDescent="0.15">
      <c r="A762" s="8">
        <v>40117</v>
      </c>
      <c r="B762" s="9" t="s">
        <v>28</v>
      </c>
      <c r="C762" s="9" t="s">
        <v>8</v>
      </c>
      <c r="D762" s="9" t="s">
        <v>13</v>
      </c>
      <c r="E762" s="12">
        <v>246400</v>
      </c>
      <c r="F762" s="11" t="str">
        <f t="shared" si="22"/>
        <v>2009年度</v>
      </c>
      <c r="G762" s="11" t="str">
        <f t="shared" si="23"/>
        <v>下半期</v>
      </c>
    </row>
    <row r="763" spans="1:7" x14ac:dyDescent="0.15">
      <c r="A763" s="8">
        <v>40117</v>
      </c>
      <c r="B763" s="9" t="s">
        <v>28</v>
      </c>
      <c r="C763" s="9" t="s">
        <v>4</v>
      </c>
      <c r="D763" s="9" t="s">
        <v>9</v>
      </c>
      <c r="E763" s="12">
        <v>637500</v>
      </c>
      <c r="F763" s="11" t="str">
        <f t="shared" si="22"/>
        <v>2009年度</v>
      </c>
      <c r="G763" s="11" t="str">
        <f t="shared" si="23"/>
        <v>下半期</v>
      </c>
    </row>
    <row r="764" spans="1:7" x14ac:dyDescent="0.15">
      <c r="A764" s="8">
        <v>40117</v>
      </c>
      <c r="B764" s="9" t="s">
        <v>28</v>
      </c>
      <c r="C764" s="9" t="s">
        <v>4</v>
      </c>
      <c r="D764" s="9" t="s">
        <v>18</v>
      </c>
      <c r="E764" s="12">
        <v>266500</v>
      </c>
      <c r="F764" s="11" t="str">
        <f t="shared" si="22"/>
        <v>2009年度</v>
      </c>
      <c r="G764" s="11" t="str">
        <f t="shared" si="23"/>
        <v>下半期</v>
      </c>
    </row>
    <row r="765" spans="1:7" x14ac:dyDescent="0.15">
      <c r="A765" s="8">
        <v>40117</v>
      </c>
      <c r="B765" s="9" t="s">
        <v>28</v>
      </c>
      <c r="C765" s="9" t="s">
        <v>4</v>
      </c>
      <c r="D765" s="9" t="s">
        <v>3</v>
      </c>
      <c r="E765" s="12">
        <v>85000</v>
      </c>
      <c r="F765" s="11" t="str">
        <f t="shared" si="22"/>
        <v>2009年度</v>
      </c>
      <c r="G765" s="11" t="str">
        <f t="shared" si="23"/>
        <v>下半期</v>
      </c>
    </row>
    <row r="766" spans="1:7" x14ac:dyDescent="0.15">
      <c r="A766" s="8">
        <v>40117</v>
      </c>
      <c r="B766" s="9" t="s">
        <v>28</v>
      </c>
      <c r="C766" s="9" t="s">
        <v>4</v>
      </c>
      <c r="D766" s="9" t="s">
        <v>15</v>
      </c>
      <c r="E766" s="12">
        <v>164500</v>
      </c>
      <c r="F766" s="11" t="str">
        <f t="shared" si="22"/>
        <v>2009年度</v>
      </c>
      <c r="G766" s="11" t="str">
        <f t="shared" si="23"/>
        <v>下半期</v>
      </c>
    </row>
    <row r="767" spans="1:7" x14ac:dyDescent="0.15">
      <c r="A767" s="8">
        <v>40117</v>
      </c>
      <c r="B767" s="9" t="s">
        <v>28</v>
      </c>
      <c r="C767" s="9" t="s">
        <v>6</v>
      </c>
      <c r="D767" s="9" t="s">
        <v>10</v>
      </c>
      <c r="E767" s="12">
        <v>72000</v>
      </c>
      <c r="F767" s="11" t="str">
        <f t="shared" si="22"/>
        <v>2009年度</v>
      </c>
      <c r="G767" s="11" t="str">
        <f t="shared" si="23"/>
        <v>下半期</v>
      </c>
    </row>
    <row r="768" spans="1:7" x14ac:dyDescent="0.15">
      <c r="A768" s="8">
        <v>40117</v>
      </c>
      <c r="B768" s="9" t="s">
        <v>28</v>
      </c>
      <c r="C768" s="9" t="s">
        <v>6</v>
      </c>
      <c r="D768" s="9" t="s">
        <v>5</v>
      </c>
      <c r="E768" s="12">
        <v>14680</v>
      </c>
      <c r="F768" s="11" t="str">
        <f t="shared" si="22"/>
        <v>2009年度</v>
      </c>
      <c r="G768" s="11" t="str">
        <f t="shared" si="23"/>
        <v>下半期</v>
      </c>
    </row>
    <row r="769" spans="1:7" x14ac:dyDescent="0.15">
      <c r="A769" s="8">
        <v>40117</v>
      </c>
      <c r="B769" s="9" t="s">
        <v>28</v>
      </c>
      <c r="C769" s="9" t="s">
        <v>6</v>
      </c>
      <c r="D769" s="9" t="s">
        <v>14</v>
      </c>
      <c r="E769" s="12">
        <v>273600</v>
      </c>
      <c r="F769" s="11" t="str">
        <f t="shared" si="22"/>
        <v>2009年度</v>
      </c>
      <c r="G769" s="11" t="str">
        <f t="shared" si="23"/>
        <v>下半期</v>
      </c>
    </row>
    <row r="770" spans="1:7" x14ac:dyDescent="0.15">
      <c r="A770" s="8">
        <v>40117</v>
      </c>
      <c r="B770" s="9" t="s">
        <v>28</v>
      </c>
      <c r="C770" s="9" t="s">
        <v>6</v>
      </c>
      <c r="D770" s="9" t="s">
        <v>12</v>
      </c>
      <c r="E770" s="12">
        <v>217800</v>
      </c>
      <c r="F770" s="11" t="str">
        <f t="shared" ref="F770:F833" si="24">YEAR(A770)-(MONTH(A770)&lt;4)&amp;"年度"</f>
        <v>2009年度</v>
      </c>
      <c r="G770" s="11" t="str">
        <f t="shared" ref="G770:G833" si="25">IF((MONTH(A770)&gt;=4)*(MONTH(A770)&lt;=9),"上半期","下半期")</f>
        <v>下半期</v>
      </c>
    </row>
    <row r="771" spans="1:7" x14ac:dyDescent="0.15">
      <c r="A771" s="8">
        <v>40117</v>
      </c>
      <c r="B771" s="9" t="s">
        <v>28</v>
      </c>
      <c r="C771" s="9" t="s">
        <v>6</v>
      </c>
      <c r="D771" s="9" t="s">
        <v>11</v>
      </c>
      <c r="E771" s="12">
        <v>145200</v>
      </c>
      <c r="F771" s="11" t="str">
        <f t="shared" si="24"/>
        <v>2009年度</v>
      </c>
      <c r="G771" s="11" t="str">
        <f t="shared" si="25"/>
        <v>下半期</v>
      </c>
    </row>
    <row r="772" spans="1:7" x14ac:dyDescent="0.15">
      <c r="A772" s="8">
        <v>40116</v>
      </c>
      <c r="B772" s="9" t="s">
        <v>29</v>
      </c>
      <c r="C772" s="9" t="s">
        <v>8</v>
      </c>
      <c r="D772" s="9" t="s">
        <v>17</v>
      </c>
      <c r="E772" s="9">
        <v>342480</v>
      </c>
      <c r="F772" s="11" t="str">
        <f t="shared" si="24"/>
        <v>2009年度</v>
      </c>
      <c r="G772" s="11" t="str">
        <f t="shared" si="25"/>
        <v>下半期</v>
      </c>
    </row>
    <row r="773" spans="1:7" x14ac:dyDescent="0.15">
      <c r="A773" s="8">
        <v>40116</v>
      </c>
      <c r="B773" s="9" t="s">
        <v>29</v>
      </c>
      <c r="C773" s="9" t="s">
        <v>8</v>
      </c>
      <c r="D773" s="9" t="s">
        <v>16</v>
      </c>
      <c r="E773" s="9">
        <v>699440</v>
      </c>
      <c r="F773" s="11" t="str">
        <f t="shared" si="24"/>
        <v>2009年度</v>
      </c>
      <c r="G773" s="11" t="str">
        <f t="shared" si="25"/>
        <v>下半期</v>
      </c>
    </row>
    <row r="774" spans="1:7" x14ac:dyDescent="0.15">
      <c r="A774" s="8">
        <v>40116</v>
      </c>
      <c r="B774" s="9" t="s">
        <v>29</v>
      </c>
      <c r="C774" s="9" t="s">
        <v>8</v>
      </c>
      <c r="D774" s="9" t="s">
        <v>19</v>
      </c>
      <c r="E774" s="9">
        <v>356360</v>
      </c>
      <c r="F774" s="11" t="str">
        <f t="shared" si="24"/>
        <v>2009年度</v>
      </c>
      <c r="G774" s="11" t="str">
        <f t="shared" si="25"/>
        <v>下半期</v>
      </c>
    </row>
    <row r="775" spans="1:7" x14ac:dyDescent="0.15">
      <c r="A775" s="8">
        <v>40116</v>
      </c>
      <c r="B775" s="9" t="s">
        <v>29</v>
      </c>
      <c r="C775" s="9" t="s">
        <v>8</v>
      </c>
      <c r="D775" s="9" t="s">
        <v>7</v>
      </c>
      <c r="E775" s="9">
        <v>452590</v>
      </c>
      <c r="F775" s="11" t="str">
        <f t="shared" si="24"/>
        <v>2009年度</v>
      </c>
      <c r="G775" s="11" t="str">
        <f t="shared" si="25"/>
        <v>下半期</v>
      </c>
    </row>
    <row r="776" spans="1:7" x14ac:dyDescent="0.15">
      <c r="A776" s="8">
        <v>40116</v>
      </c>
      <c r="B776" s="9" t="s">
        <v>29</v>
      </c>
      <c r="C776" s="9" t="s">
        <v>8</v>
      </c>
      <c r="D776" s="9" t="s">
        <v>13</v>
      </c>
      <c r="E776" s="9">
        <v>482070</v>
      </c>
      <c r="F776" s="11" t="str">
        <f t="shared" si="24"/>
        <v>2009年度</v>
      </c>
      <c r="G776" s="11" t="str">
        <f t="shared" si="25"/>
        <v>下半期</v>
      </c>
    </row>
    <row r="777" spans="1:7" x14ac:dyDescent="0.15">
      <c r="A777" s="8">
        <v>40116</v>
      </c>
      <c r="B777" s="9" t="s">
        <v>29</v>
      </c>
      <c r="C777" s="9" t="s">
        <v>4</v>
      </c>
      <c r="D777" s="9" t="s">
        <v>9</v>
      </c>
      <c r="E777" s="9">
        <v>480720</v>
      </c>
      <c r="F777" s="11" t="str">
        <f t="shared" si="24"/>
        <v>2009年度</v>
      </c>
      <c r="G777" s="11" t="str">
        <f t="shared" si="25"/>
        <v>下半期</v>
      </c>
    </row>
    <row r="778" spans="1:7" x14ac:dyDescent="0.15">
      <c r="A778" s="8">
        <v>40116</v>
      </c>
      <c r="B778" s="9" t="s">
        <v>29</v>
      </c>
      <c r="C778" s="9" t="s">
        <v>4</v>
      </c>
      <c r="D778" s="9" t="s">
        <v>18</v>
      </c>
      <c r="E778" s="9">
        <v>103020</v>
      </c>
      <c r="F778" s="11" t="str">
        <f t="shared" si="24"/>
        <v>2009年度</v>
      </c>
      <c r="G778" s="11" t="str">
        <f t="shared" si="25"/>
        <v>下半期</v>
      </c>
    </row>
    <row r="779" spans="1:7" x14ac:dyDescent="0.15">
      <c r="A779" s="8">
        <v>40116</v>
      </c>
      <c r="B779" s="9" t="s">
        <v>29</v>
      </c>
      <c r="C779" s="9" t="s">
        <v>4</v>
      </c>
      <c r="D779" s="9" t="s">
        <v>3</v>
      </c>
      <c r="E779" s="9">
        <v>211600</v>
      </c>
      <c r="F779" s="11" t="str">
        <f t="shared" si="24"/>
        <v>2009年度</v>
      </c>
      <c r="G779" s="11" t="str">
        <f t="shared" si="25"/>
        <v>下半期</v>
      </c>
    </row>
    <row r="780" spans="1:7" x14ac:dyDescent="0.15">
      <c r="A780" s="8">
        <v>40116</v>
      </c>
      <c r="B780" s="9" t="s">
        <v>29</v>
      </c>
      <c r="C780" s="9" t="s">
        <v>4</v>
      </c>
      <c r="D780" s="9" t="s">
        <v>15</v>
      </c>
      <c r="E780" s="9">
        <v>134330</v>
      </c>
      <c r="F780" s="11" t="str">
        <f t="shared" si="24"/>
        <v>2009年度</v>
      </c>
      <c r="G780" s="11" t="str">
        <f t="shared" si="25"/>
        <v>下半期</v>
      </c>
    </row>
    <row r="781" spans="1:7" x14ac:dyDescent="0.15">
      <c r="A781" s="8">
        <v>40116</v>
      </c>
      <c r="B781" s="9" t="s">
        <v>29</v>
      </c>
      <c r="C781" s="9" t="s">
        <v>6</v>
      </c>
      <c r="D781" s="9" t="s">
        <v>10</v>
      </c>
      <c r="E781" s="12">
        <v>168000</v>
      </c>
      <c r="F781" s="11" t="str">
        <f t="shared" si="24"/>
        <v>2009年度</v>
      </c>
      <c r="G781" s="11" t="str">
        <f t="shared" si="25"/>
        <v>下半期</v>
      </c>
    </row>
    <row r="782" spans="1:7" x14ac:dyDescent="0.15">
      <c r="A782" s="8">
        <v>40116</v>
      </c>
      <c r="B782" s="9" t="s">
        <v>29</v>
      </c>
      <c r="C782" s="9" t="s">
        <v>6</v>
      </c>
      <c r="D782" s="9" t="s">
        <v>5</v>
      </c>
      <c r="E782" s="9">
        <v>365400</v>
      </c>
      <c r="F782" s="11" t="str">
        <f t="shared" si="24"/>
        <v>2009年度</v>
      </c>
      <c r="G782" s="11" t="str">
        <f t="shared" si="25"/>
        <v>下半期</v>
      </c>
    </row>
    <row r="783" spans="1:7" x14ac:dyDescent="0.15">
      <c r="A783" s="8">
        <v>40116</v>
      </c>
      <c r="B783" s="9" t="s">
        <v>29</v>
      </c>
      <c r="C783" s="9" t="s">
        <v>6</v>
      </c>
      <c r="D783" s="9" t="s">
        <v>14</v>
      </c>
      <c r="E783" s="9">
        <v>383230</v>
      </c>
      <c r="F783" s="11" t="str">
        <f t="shared" si="24"/>
        <v>2009年度</v>
      </c>
      <c r="G783" s="11" t="str">
        <f t="shared" si="25"/>
        <v>下半期</v>
      </c>
    </row>
    <row r="784" spans="1:7" x14ac:dyDescent="0.15">
      <c r="A784" s="8">
        <v>40116</v>
      </c>
      <c r="B784" s="9" t="s">
        <v>29</v>
      </c>
      <c r="C784" s="9" t="s">
        <v>6</v>
      </c>
      <c r="D784" s="9" t="s">
        <v>12</v>
      </c>
      <c r="E784" s="9">
        <v>317450</v>
      </c>
      <c r="F784" s="11" t="str">
        <f t="shared" si="24"/>
        <v>2009年度</v>
      </c>
      <c r="G784" s="11" t="str">
        <f t="shared" si="25"/>
        <v>下半期</v>
      </c>
    </row>
    <row r="785" spans="1:7" x14ac:dyDescent="0.15">
      <c r="A785" s="8">
        <v>40116</v>
      </c>
      <c r="B785" s="9" t="s">
        <v>29</v>
      </c>
      <c r="C785" s="9" t="s">
        <v>6</v>
      </c>
      <c r="D785" s="9" t="s">
        <v>11</v>
      </c>
      <c r="E785" s="9">
        <v>165110</v>
      </c>
      <c r="F785" s="11" t="str">
        <f t="shared" si="24"/>
        <v>2009年度</v>
      </c>
      <c r="G785" s="11" t="str">
        <f t="shared" si="25"/>
        <v>下半期</v>
      </c>
    </row>
    <row r="786" spans="1:7" x14ac:dyDescent="0.15">
      <c r="A786" s="8">
        <v>40116</v>
      </c>
      <c r="B786" s="9" t="s">
        <v>30</v>
      </c>
      <c r="C786" s="9" t="s">
        <v>8</v>
      </c>
      <c r="D786" s="9" t="s">
        <v>17</v>
      </c>
      <c r="E786" s="9">
        <v>474620</v>
      </c>
      <c r="F786" s="11" t="str">
        <f t="shared" si="24"/>
        <v>2009年度</v>
      </c>
      <c r="G786" s="11" t="str">
        <f t="shared" si="25"/>
        <v>下半期</v>
      </c>
    </row>
    <row r="787" spans="1:7" x14ac:dyDescent="0.15">
      <c r="A787" s="8">
        <v>40116</v>
      </c>
      <c r="B787" s="9" t="s">
        <v>30</v>
      </c>
      <c r="C787" s="9" t="s">
        <v>8</v>
      </c>
      <c r="D787" s="9" t="s">
        <v>16</v>
      </c>
      <c r="E787" s="9">
        <v>82550</v>
      </c>
      <c r="F787" s="11" t="str">
        <f t="shared" si="24"/>
        <v>2009年度</v>
      </c>
      <c r="G787" s="11" t="str">
        <f t="shared" si="25"/>
        <v>下半期</v>
      </c>
    </row>
    <row r="788" spans="1:7" x14ac:dyDescent="0.15">
      <c r="A788" s="8">
        <v>40116</v>
      </c>
      <c r="B788" s="9" t="s">
        <v>30</v>
      </c>
      <c r="C788" s="9" t="s">
        <v>8</v>
      </c>
      <c r="D788" s="9" t="s">
        <v>19</v>
      </c>
      <c r="E788" s="9">
        <v>114060</v>
      </c>
      <c r="F788" s="11" t="str">
        <f t="shared" si="24"/>
        <v>2009年度</v>
      </c>
      <c r="G788" s="11" t="str">
        <f t="shared" si="25"/>
        <v>下半期</v>
      </c>
    </row>
    <row r="789" spans="1:7" x14ac:dyDescent="0.15">
      <c r="A789" s="8">
        <v>40116</v>
      </c>
      <c r="B789" s="9" t="s">
        <v>30</v>
      </c>
      <c r="C789" s="9" t="s">
        <v>8</v>
      </c>
      <c r="D789" s="9" t="s">
        <v>7</v>
      </c>
      <c r="E789" s="9">
        <v>690260</v>
      </c>
      <c r="F789" s="11" t="str">
        <f t="shared" si="24"/>
        <v>2009年度</v>
      </c>
      <c r="G789" s="11" t="str">
        <f t="shared" si="25"/>
        <v>下半期</v>
      </c>
    </row>
    <row r="790" spans="1:7" x14ac:dyDescent="0.15">
      <c r="A790" s="8">
        <v>40116</v>
      </c>
      <c r="B790" s="9" t="s">
        <v>30</v>
      </c>
      <c r="C790" s="9" t="s">
        <v>8</v>
      </c>
      <c r="D790" s="9" t="s">
        <v>13</v>
      </c>
      <c r="E790" s="9">
        <v>184590</v>
      </c>
      <c r="F790" s="11" t="str">
        <f t="shared" si="24"/>
        <v>2009年度</v>
      </c>
      <c r="G790" s="11" t="str">
        <f t="shared" si="25"/>
        <v>下半期</v>
      </c>
    </row>
    <row r="791" spans="1:7" x14ac:dyDescent="0.15">
      <c r="A791" s="8">
        <v>40116</v>
      </c>
      <c r="B791" s="9" t="s">
        <v>30</v>
      </c>
      <c r="C791" s="9" t="s">
        <v>4</v>
      </c>
      <c r="D791" s="9" t="s">
        <v>9</v>
      </c>
      <c r="E791" s="9">
        <v>377500</v>
      </c>
      <c r="F791" s="11" t="str">
        <f t="shared" si="24"/>
        <v>2009年度</v>
      </c>
      <c r="G791" s="11" t="str">
        <f t="shared" si="25"/>
        <v>下半期</v>
      </c>
    </row>
    <row r="792" spans="1:7" x14ac:dyDescent="0.15">
      <c r="A792" s="8">
        <v>40116</v>
      </c>
      <c r="B792" s="9" t="s">
        <v>30</v>
      </c>
      <c r="C792" s="9" t="s">
        <v>4</v>
      </c>
      <c r="D792" s="9" t="s">
        <v>18</v>
      </c>
      <c r="E792" s="9">
        <v>569460</v>
      </c>
      <c r="F792" s="11" t="str">
        <f t="shared" si="24"/>
        <v>2009年度</v>
      </c>
      <c r="G792" s="11" t="str">
        <f t="shared" si="25"/>
        <v>下半期</v>
      </c>
    </row>
    <row r="793" spans="1:7" x14ac:dyDescent="0.15">
      <c r="A793" s="8">
        <v>40116</v>
      </c>
      <c r="B793" s="9" t="s">
        <v>30</v>
      </c>
      <c r="C793" s="9" t="s">
        <v>4</v>
      </c>
      <c r="D793" s="9" t="s">
        <v>3</v>
      </c>
      <c r="E793" s="9">
        <v>456560</v>
      </c>
      <c r="F793" s="11" t="str">
        <f t="shared" si="24"/>
        <v>2009年度</v>
      </c>
      <c r="G793" s="11" t="str">
        <f t="shared" si="25"/>
        <v>下半期</v>
      </c>
    </row>
    <row r="794" spans="1:7" x14ac:dyDescent="0.15">
      <c r="A794" s="8">
        <v>40116</v>
      </c>
      <c r="B794" s="9" t="s">
        <v>30</v>
      </c>
      <c r="C794" s="9" t="s">
        <v>4</v>
      </c>
      <c r="D794" s="9" t="s">
        <v>15</v>
      </c>
      <c r="E794" s="9">
        <v>236040</v>
      </c>
      <c r="F794" s="11" t="str">
        <f t="shared" si="24"/>
        <v>2009年度</v>
      </c>
      <c r="G794" s="11" t="str">
        <f t="shared" si="25"/>
        <v>下半期</v>
      </c>
    </row>
    <row r="795" spans="1:7" x14ac:dyDescent="0.15">
      <c r="A795" s="8">
        <v>40116</v>
      </c>
      <c r="B795" s="9" t="s">
        <v>30</v>
      </c>
      <c r="C795" s="9" t="s">
        <v>6</v>
      </c>
      <c r="D795" s="9" t="s">
        <v>10</v>
      </c>
      <c r="E795" s="12">
        <v>154000</v>
      </c>
      <c r="F795" s="11" t="str">
        <f t="shared" si="24"/>
        <v>2009年度</v>
      </c>
      <c r="G795" s="11" t="str">
        <f t="shared" si="25"/>
        <v>下半期</v>
      </c>
    </row>
    <row r="796" spans="1:7" x14ac:dyDescent="0.15">
      <c r="A796" s="8">
        <v>40116</v>
      </c>
      <c r="B796" s="9" t="s">
        <v>30</v>
      </c>
      <c r="C796" s="9" t="s">
        <v>6</v>
      </c>
      <c r="D796" s="9" t="s">
        <v>5</v>
      </c>
      <c r="E796" s="9">
        <v>188070</v>
      </c>
      <c r="F796" s="11" t="str">
        <f t="shared" si="24"/>
        <v>2009年度</v>
      </c>
      <c r="G796" s="11" t="str">
        <f t="shared" si="25"/>
        <v>下半期</v>
      </c>
    </row>
    <row r="797" spans="1:7" x14ac:dyDescent="0.15">
      <c r="A797" s="8">
        <v>40116</v>
      </c>
      <c r="B797" s="9" t="s">
        <v>30</v>
      </c>
      <c r="C797" s="9" t="s">
        <v>6</v>
      </c>
      <c r="D797" s="9" t="s">
        <v>14</v>
      </c>
      <c r="E797" s="9">
        <v>375790</v>
      </c>
      <c r="F797" s="11" t="str">
        <f t="shared" si="24"/>
        <v>2009年度</v>
      </c>
      <c r="G797" s="11" t="str">
        <f t="shared" si="25"/>
        <v>下半期</v>
      </c>
    </row>
    <row r="798" spans="1:7" x14ac:dyDescent="0.15">
      <c r="A798" s="8">
        <v>40116</v>
      </c>
      <c r="B798" s="9" t="s">
        <v>30</v>
      </c>
      <c r="C798" s="9" t="s">
        <v>6</v>
      </c>
      <c r="D798" s="9" t="s">
        <v>12</v>
      </c>
      <c r="E798" s="9">
        <v>369560</v>
      </c>
      <c r="F798" s="11" t="str">
        <f t="shared" si="24"/>
        <v>2009年度</v>
      </c>
      <c r="G798" s="11" t="str">
        <f t="shared" si="25"/>
        <v>下半期</v>
      </c>
    </row>
    <row r="799" spans="1:7" x14ac:dyDescent="0.15">
      <c r="A799" s="8">
        <v>40116</v>
      </c>
      <c r="B799" s="9" t="s">
        <v>30</v>
      </c>
      <c r="C799" s="9" t="s">
        <v>6</v>
      </c>
      <c r="D799" s="9" t="s">
        <v>11</v>
      </c>
      <c r="E799" s="9">
        <v>142390</v>
      </c>
      <c r="F799" s="11" t="str">
        <f t="shared" si="24"/>
        <v>2009年度</v>
      </c>
      <c r="G799" s="11" t="str">
        <f t="shared" si="25"/>
        <v>下半期</v>
      </c>
    </row>
    <row r="800" spans="1:7" x14ac:dyDescent="0.15">
      <c r="A800" s="8">
        <v>40147</v>
      </c>
      <c r="B800" s="9" t="s">
        <v>28</v>
      </c>
      <c r="C800" s="9" t="s">
        <v>8</v>
      </c>
      <c r="D800" s="9" t="s">
        <v>17</v>
      </c>
      <c r="E800" s="12">
        <v>704000</v>
      </c>
      <c r="F800" s="11" t="str">
        <f t="shared" si="24"/>
        <v>2009年度</v>
      </c>
      <c r="G800" s="11" t="str">
        <f t="shared" si="25"/>
        <v>下半期</v>
      </c>
    </row>
    <row r="801" spans="1:7" x14ac:dyDescent="0.15">
      <c r="A801" s="8">
        <v>40147</v>
      </c>
      <c r="B801" s="9" t="s">
        <v>28</v>
      </c>
      <c r="C801" s="9" t="s">
        <v>8</v>
      </c>
      <c r="D801" s="9" t="s">
        <v>16</v>
      </c>
      <c r="E801" s="12">
        <v>673400</v>
      </c>
      <c r="F801" s="11" t="str">
        <f t="shared" si="24"/>
        <v>2009年度</v>
      </c>
      <c r="G801" s="11" t="str">
        <f t="shared" si="25"/>
        <v>下半期</v>
      </c>
    </row>
    <row r="802" spans="1:7" x14ac:dyDescent="0.15">
      <c r="A802" s="8">
        <v>40147</v>
      </c>
      <c r="B802" s="9" t="s">
        <v>28</v>
      </c>
      <c r="C802" s="9" t="s">
        <v>8</v>
      </c>
      <c r="D802" s="9" t="s">
        <v>19</v>
      </c>
      <c r="E802" s="12">
        <v>693000</v>
      </c>
      <c r="F802" s="11" t="str">
        <f t="shared" si="24"/>
        <v>2009年度</v>
      </c>
      <c r="G802" s="11" t="str">
        <f t="shared" si="25"/>
        <v>下半期</v>
      </c>
    </row>
    <row r="803" spans="1:7" x14ac:dyDescent="0.15">
      <c r="A803" s="8">
        <v>40147</v>
      </c>
      <c r="B803" s="9" t="s">
        <v>28</v>
      </c>
      <c r="C803" s="9" t="s">
        <v>8</v>
      </c>
      <c r="D803" s="9" t="s">
        <v>7</v>
      </c>
      <c r="E803" s="12">
        <v>173600</v>
      </c>
      <c r="F803" s="11" t="str">
        <f t="shared" si="24"/>
        <v>2009年度</v>
      </c>
      <c r="G803" s="11" t="str">
        <f t="shared" si="25"/>
        <v>下半期</v>
      </c>
    </row>
    <row r="804" spans="1:7" x14ac:dyDescent="0.15">
      <c r="A804" s="8">
        <v>40147</v>
      </c>
      <c r="B804" s="9" t="s">
        <v>28</v>
      </c>
      <c r="C804" s="9" t="s">
        <v>8</v>
      </c>
      <c r="D804" s="9" t="s">
        <v>13</v>
      </c>
      <c r="E804" s="12">
        <v>600600</v>
      </c>
      <c r="F804" s="11" t="str">
        <f t="shared" si="24"/>
        <v>2009年度</v>
      </c>
      <c r="G804" s="11" t="str">
        <f t="shared" si="25"/>
        <v>下半期</v>
      </c>
    </row>
    <row r="805" spans="1:7" x14ac:dyDescent="0.15">
      <c r="A805" s="8">
        <v>40147</v>
      </c>
      <c r="B805" s="9" t="s">
        <v>28</v>
      </c>
      <c r="C805" s="9" t="s">
        <v>4</v>
      </c>
      <c r="D805" s="9" t="s">
        <v>9</v>
      </c>
      <c r="E805" s="12">
        <v>1258000</v>
      </c>
      <c r="F805" s="11" t="str">
        <f t="shared" si="24"/>
        <v>2009年度</v>
      </c>
      <c r="G805" s="11" t="str">
        <f t="shared" si="25"/>
        <v>下半期</v>
      </c>
    </row>
    <row r="806" spans="1:7" x14ac:dyDescent="0.15">
      <c r="A806" s="8">
        <v>40147</v>
      </c>
      <c r="B806" s="9" t="s">
        <v>28</v>
      </c>
      <c r="C806" s="9" t="s">
        <v>4</v>
      </c>
      <c r="D806" s="9" t="s">
        <v>18</v>
      </c>
      <c r="E806" s="12">
        <v>585000</v>
      </c>
      <c r="F806" s="11" t="str">
        <f t="shared" si="24"/>
        <v>2009年度</v>
      </c>
      <c r="G806" s="11" t="str">
        <f t="shared" si="25"/>
        <v>下半期</v>
      </c>
    </row>
    <row r="807" spans="1:7" x14ac:dyDescent="0.15">
      <c r="A807" s="8">
        <v>40147</v>
      </c>
      <c r="B807" s="9" t="s">
        <v>28</v>
      </c>
      <c r="C807" s="9" t="s">
        <v>4</v>
      </c>
      <c r="D807" s="9" t="s">
        <v>3</v>
      </c>
      <c r="E807" s="12">
        <v>130000</v>
      </c>
      <c r="F807" s="11" t="str">
        <f t="shared" si="24"/>
        <v>2009年度</v>
      </c>
      <c r="G807" s="11" t="str">
        <f t="shared" si="25"/>
        <v>下半期</v>
      </c>
    </row>
    <row r="808" spans="1:7" x14ac:dyDescent="0.15">
      <c r="A808" s="8">
        <v>40147</v>
      </c>
      <c r="B808" s="9" t="s">
        <v>28</v>
      </c>
      <c r="C808" s="9" t="s">
        <v>4</v>
      </c>
      <c r="D808" s="9" t="s">
        <v>15</v>
      </c>
      <c r="E808" s="12">
        <v>157500</v>
      </c>
      <c r="F808" s="11" t="str">
        <f t="shared" si="24"/>
        <v>2009年度</v>
      </c>
      <c r="G808" s="11" t="str">
        <f t="shared" si="25"/>
        <v>下半期</v>
      </c>
    </row>
    <row r="809" spans="1:7" x14ac:dyDescent="0.15">
      <c r="A809" s="8">
        <v>40147</v>
      </c>
      <c r="B809" s="9" t="s">
        <v>28</v>
      </c>
      <c r="C809" s="9" t="s">
        <v>6</v>
      </c>
      <c r="D809" s="9" t="s">
        <v>10</v>
      </c>
      <c r="E809" s="12">
        <v>180000</v>
      </c>
      <c r="F809" s="11" t="str">
        <f t="shared" si="24"/>
        <v>2009年度</v>
      </c>
      <c r="G809" s="11" t="str">
        <f t="shared" si="25"/>
        <v>下半期</v>
      </c>
    </row>
    <row r="810" spans="1:7" x14ac:dyDescent="0.15">
      <c r="A810" s="8">
        <v>40147</v>
      </c>
      <c r="B810" s="9" t="s">
        <v>28</v>
      </c>
      <c r="C810" s="9" t="s">
        <v>6</v>
      </c>
      <c r="D810" s="9" t="s">
        <v>5</v>
      </c>
      <c r="E810" s="12">
        <v>381680</v>
      </c>
      <c r="F810" s="11" t="str">
        <f t="shared" si="24"/>
        <v>2009年度</v>
      </c>
      <c r="G810" s="11" t="str">
        <f t="shared" si="25"/>
        <v>下半期</v>
      </c>
    </row>
    <row r="811" spans="1:7" x14ac:dyDescent="0.15">
      <c r="A811" s="8">
        <v>40147</v>
      </c>
      <c r="B811" s="9" t="s">
        <v>28</v>
      </c>
      <c r="C811" s="9" t="s">
        <v>6</v>
      </c>
      <c r="D811" s="9" t="s">
        <v>14</v>
      </c>
      <c r="E811" s="12">
        <v>124800</v>
      </c>
      <c r="F811" s="11" t="str">
        <f t="shared" si="24"/>
        <v>2009年度</v>
      </c>
      <c r="G811" s="11" t="str">
        <f t="shared" si="25"/>
        <v>下半期</v>
      </c>
    </row>
    <row r="812" spans="1:7" x14ac:dyDescent="0.15">
      <c r="A812" s="8">
        <v>40147</v>
      </c>
      <c r="B812" s="9" t="s">
        <v>28</v>
      </c>
      <c r="C812" s="9" t="s">
        <v>6</v>
      </c>
      <c r="D812" s="9" t="s">
        <v>12</v>
      </c>
      <c r="E812" s="12">
        <v>79200</v>
      </c>
      <c r="F812" s="11" t="str">
        <f t="shared" si="24"/>
        <v>2009年度</v>
      </c>
      <c r="G812" s="11" t="str">
        <f t="shared" si="25"/>
        <v>下半期</v>
      </c>
    </row>
    <row r="813" spans="1:7" x14ac:dyDescent="0.15">
      <c r="A813" s="8">
        <v>40147</v>
      </c>
      <c r="B813" s="9" t="s">
        <v>28</v>
      </c>
      <c r="C813" s="9" t="s">
        <v>6</v>
      </c>
      <c r="D813" s="9" t="s">
        <v>11</v>
      </c>
      <c r="E813" s="12">
        <v>105600</v>
      </c>
      <c r="F813" s="11" t="str">
        <f t="shared" si="24"/>
        <v>2009年度</v>
      </c>
      <c r="G813" s="11" t="str">
        <f t="shared" si="25"/>
        <v>下半期</v>
      </c>
    </row>
    <row r="814" spans="1:7" x14ac:dyDescent="0.15">
      <c r="A814" s="8">
        <v>40145</v>
      </c>
      <c r="B814" s="9" t="s">
        <v>29</v>
      </c>
      <c r="C814" s="9" t="s">
        <v>8</v>
      </c>
      <c r="D814" s="9" t="s">
        <v>17</v>
      </c>
      <c r="E814" s="9">
        <v>140070</v>
      </c>
      <c r="F814" s="11" t="str">
        <f t="shared" si="24"/>
        <v>2009年度</v>
      </c>
      <c r="G814" s="11" t="str">
        <f t="shared" si="25"/>
        <v>下半期</v>
      </c>
    </row>
    <row r="815" spans="1:7" x14ac:dyDescent="0.15">
      <c r="A815" s="8">
        <v>40145</v>
      </c>
      <c r="B815" s="9" t="s">
        <v>29</v>
      </c>
      <c r="C815" s="9" t="s">
        <v>8</v>
      </c>
      <c r="D815" s="9" t="s">
        <v>16</v>
      </c>
      <c r="E815" s="9">
        <v>81350</v>
      </c>
      <c r="F815" s="11" t="str">
        <f t="shared" si="24"/>
        <v>2009年度</v>
      </c>
      <c r="G815" s="11" t="str">
        <f t="shared" si="25"/>
        <v>下半期</v>
      </c>
    </row>
    <row r="816" spans="1:7" x14ac:dyDescent="0.15">
      <c r="A816" s="8">
        <v>40145</v>
      </c>
      <c r="B816" s="9" t="s">
        <v>29</v>
      </c>
      <c r="C816" s="9" t="s">
        <v>8</v>
      </c>
      <c r="D816" s="9" t="s">
        <v>19</v>
      </c>
      <c r="E816" s="9">
        <v>556060</v>
      </c>
      <c r="F816" s="11" t="str">
        <f t="shared" si="24"/>
        <v>2009年度</v>
      </c>
      <c r="G816" s="11" t="str">
        <f t="shared" si="25"/>
        <v>下半期</v>
      </c>
    </row>
    <row r="817" spans="1:7" x14ac:dyDescent="0.15">
      <c r="A817" s="8">
        <v>40145</v>
      </c>
      <c r="B817" s="9" t="s">
        <v>29</v>
      </c>
      <c r="C817" s="9" t="s">
        <v>8</v>
      </c>
      <c r="D817" s="9" t="s">
        <v>7</v>
      </c>
      <c r="E817" s="9">
        <v>615780</v>
      </c>
      <c r="F817" s="11" t="str">
        <f t="shared" si="24"/>
        <v>2009年度</v>
      </c>
      <c r="G817" s="11" t="str">
        <f t="shared" si="25"/>
        <v>下半期</v>
      </c>
    </row>
    <row r="818" spans="1:7" x14ac:dyDescent="0.15">
      <c r="A818" s="8">
        <v>40145</v>
      </c>
      <c r="B818" s="9" t="s">
        <v>29</v>
      </c>
      <c r="C818" s="9" t="s">
        <v>8</v>
      </c>
      <c r="D818" s="9" t="s">
        <v>13</v>
      </c>
      <c r="E818" s="9">
        <v>242590</v>
      </c>
      <c r="F818" s="11" t="str">
        <f t="shared" si="24"/>
        <v>2009年度</v>
      </c>
      <c r="G818" s="11" t="str">
        <f t="shared" si="25"/>
        <v>下半期</v>
      </c>
    </row>
    <row r="819" spans="1:7" x14ac:dyDescent="0.15">
      <c r="A819" s="8">
        <v>40145</v>
      </c>
      <c r="B819" s="9" t="s">
        <v>29</v>
      </c>
      <c r="C819" s="9" t="s">
        <v>4</v>
      </c>
      <c r="D819" s="9" t="s">
        <v>9</v>
      </c>
      <c r="E819" s="9">
        <v>356440</v>
      </c>
      <c r="F819" s="11" t="str">
        <f t="shared" si="24"/>
        <v>2009年度</v>
      </c>
      <c r="G819" s="11" t="str">
        <f t="shared" si="25"/>
        <v>下半期</v>
      </c>
    </row>
    <row r="820" spans="1:7" x14ac:dyDescent="0.15">
      <c r="A820" s="8">
        <v>40145</v>
      </c>
      <c r="B820" s="9" t="s">
        <v>29</v>
      </c>
      <c r="C820" s="9" t="s">
        <v>4</v>
      </c>
      <c r="D820" s="9" t="s">
        <v>18</v>
      </c>
      <c r="E820" s="9">
        <v>128970</v>
      </c>
      <c r="F820" s="11" t="str">
        <f t="shared" si="24"/>
        <v>2009年度</v>
      </c>
      <c r="G820" s="11" t="str">
        <f t="shared" si="25"/>
        <v>下半期</v>
      </c>
    </row>
    <row r="821" spans="1:7" x14ac:dyDescent="0.15">
      <c r="A821" s="8">
        <v>40145</v>
      </c>
      <c r="B821" s="9" t="s">
        <v>29</v>
      </c>
      <c r="C821" s="9" t="s">
        <v>4</v>
      </c>
      <c r="D821" s="9" t="s">
        <v>3</v>
      </c>
      <c r="E821" s="9">
        <v>252660</v>
      </c>
      <c r="F821" s="11" t="str">
        <f t="shared" si="24"/>
        <v>2009年度</v>
      </c>
      <c r="G821" s="11" t="str">
        <f t="shared" si="25"/>
        <v>下半期</v>
      </c>
    </row>
    <row r="822" spans="1:7" x14ac:dyDescent="0.15">
      <c r="A822" s="8">
        <v>40145</v>
      </c>
      <c r="B822" s="9" t="s">
        <v>29</v>
      </c>
      <c r="C822" s="9" t="s">
        <v>4</v>
      </c>
      <c r="D822" s="9" t="s">
        <v>15</v>
      </c>
      <c r="E822" s="9">
        <v>653480</v>
      </c>
      <c r="F822" s="11" t="str">
        <f t="shared" si="24"/>
        <v>2009年度</v>
      </c>
      <c r="G822" s="11" t="str">
        <f t="shared" si="25"/>
        <v>下半期</v>
      </c>
    </row>
    <row r="823" spans="1:7" x14ac:dyDescent="0.15">
      <c r="A823" s="8">
        <v>40145</v>
      </c>
      <c r="B823" s="9" t="s">
        <v>29</v>
      </c>
      <c r="C823" s="9" t="s">
        <v>6</v>
      </c>
      <c r="D823" s="9" t="s">
        <v>10</v>
      </c>
      <c r="E823" s="12">
        <v>245000</v>
      </c>
      <c r="F823" s="11" t="str">
        <f t="shared" si="24"/>
        <v>2009年度</v>
      </c>
      <c r="G823" s="11" t="str">
        <f t="shared" si="25"/>
        <v>下半期</v>
      </c>
    </row>
    <row r="824" spans="1:7" x14ac:dyDescent="0.15">
      <c r="A824" s="8">
        <v>40145</v>
      </c>
      <c r="B824" s="9" t="s">
        <v>29</v>
      </c>
      <c r="C824" s="9" t="s">
        <v>6</v>
      </c>
      <c r="D824" s="9" t="s">
        <v>5</v>
      </c>
      <c r="E824" s="9">
        <v>441770</v>
      </c>
      <c r="F824" s="11" t="str">
        <f t="shared" si="24"/>
        <v>2009年度</v>
      </c>
      <c r="G824" s="11" t="str">
        <f t="shared" si="25"/>
        <v>下半期</v>
      </c>
    </row>
    <row r="825" spans="1:7" x14ac:dyDescent="0.15">
      <c r="A825" s="8">
        <v>40145</v>
      </c>
      <c r="B825" s="9" t="s">
        <v>29</v>
      </c>
      <c r="C825" s="9" t="s">
        <v>6</v>
      </c>
      <c r="D825" s="9" t="s">
        <v>14</v>
      </c>
      <c r="E825" s="9">
        <v>246590</v>
      </c>
      <c r="F825" s="11" t="str">
        <f t="shared" si="24"/>
        <v>2009年度</v>
      </c>
      <c r="G825" s="11" t="str">
        <f t="shared" si="25"/>
        <v>下半期</v>
      </c>
    </row>
    <row r="826" spans="1:7" x14ac:dyDescent="0.15">
      <c r="A826" s="8">
        <v>40145</v>
      </c>
      <c r="B826" s="9" t="s">
        <v>29</v>
      </c>
      <c r="C826" s="9" t="s">
        <v>6</v>
      </c>
      <c r="D826" s="9" t="s">
        <v>12</v>
      </c>
      <c r="E826" s="9">
        <v>314140</v>
      </c>
      <c r="F826" s="11" t="str">
        <f t="shared" si="24"/>
        <v>2009年度</v>
      </c>
      <c r="G826" s="11" t="str">
        <f t="shared" si="25"/>
        <v>下半期</v>
      </c>
    </row>
    <row r="827" spans="1:7" x14ac:dyDescent="0.15">
      <c r="A827" s="8">
        <v>40145</v>
      </c>
      <c r="B827" s="9" t="s">
        <v>29</v>
      </c>
      <c r="C827" s="9" t="s">
        <v>6</v>
      </c>
      <c r="D827" s="9" t="s">
        <v>11</v>
      </c>
      <c r="E827" s="9">
        <v>192360</v>
      </c>
      <c r="F827" s="11" t="str">
        <f t="shared" si="24"/>
        <v>2009年度</v>
      </c>
      <c r="G827" s="11" t="str">
        <f t="shared" si="25"/>
        <v>下半期</v>
      </c>
    </row>
    <row r="828" spans="1:7" x14ac:dyDescent="0.15">
      <c r="A828" s="8">
        <v>40146</v>
      </c>
      <c r="B828" s="9" t="s">
        <v>30</v>
      </c>
      <c r="C828" s="9" t="s">
        <v>8</v>
      </c>
      <c r="D828" s="9" t="s">
        <v>17</v>
      </c>
      <c r="E828" s="9">
        <v>586990</v>
      </c>
      <c r="F828" s="11" t="str">
        <f t="shared" si="24"/>
        <v>2009年度</v>
      </c>
      <c r="G828" s="11" t="str">
        <f t="shared" si="25"/>
        <v>下半期</v>
      </c>
    </row>
    <row r="829" spans="1:7" x14ac:dyDescent="0.15">
      <c r="A829" s="8">
        <v>40146</v>
      </c>
      <c r="B829" s="9" t="s">
        <v>30</v>
      </c>
      <c r="C829" s="9" t="s">
        <v>8</v>
      </c>
      <c r="D829" s="9" t="s">
        <v>16</v>
      </c>
      <c r="E829" s="9">
        <v>96820</v>
      </c>
      <c r="F829" s="11" t="str">
        <f t="shared" si="24"/>
        <v>2009年度</v>
      </c>
      <c r="G829" s="11" t="str">
        <f t="shared" si="25"/>
        <v>下半期</v>
      </c>
    </row>
    <row r="830" spans="1:7" x14ac:dyDescent="0.15">
      <c r="A830" s="8">
        <v>40146</v>
      </c>
      <c r="B830" s="9" t="s">
        <v>30</v>
      </c>
      <c r="C830" s="9" t="s">
        <v>8</v>
      </c>
      <c r="D830" s="9" t="s">
        <v>19</v>
      </c>
      <c r="E830" s="9">
        <v>655070</v>
      </c>
      <c r="F830" s="11" t="str">
        <f t="shared" si="24"/>
        <v>2009年度</v>
      </c>
      <c r="G830" s="11" t="str">
        <f t="shared" si="25"/>
        <v>下半期</v>
      </c>
    </row>
    <row r="831" spans="1:7" x14ac:dyDescent="0.15">
      <c r="A831" s="8">
        <v>40146</v>
      </c>
      <c r="B831" s="9" t="s">
        <v>30</v>
      </c>
      <c r="C831" s="9" t="s">
        <v>8</v>
      </c>
      <c r="D831" s="9" t="s">
        <v>7</v>
      </c>
      <c r="E831" s="9">
        <v>610450</v>
      </c>
      <c r="F831" s="11" t="str">
        <f t="shared" si="24"/>
        <v>2009年度</v>
      </c>
      <c r="G831" s="11" t="str">
        <f t="shared" si="25"/>
        <v>下半期</v>
      </c>
    </row>
    <row r="832" spans="1:7" x14ac:dyDescent="0.15">
      <c r="A832" s="8">
        <v>40146</v>
      </c>
      <c r="B832" s="9" t="s">
        <v>30</v>
      </c>
      <c r="C832" s="9" t="s">
        <v>8</v>
      </c>
      <c r="D832" s="9" t="s">
        <v>13</v>
      </c>
      <c r="E832" s="9">
        <v>272900</v>
      </c>
      <c r="F832" s="11" t="str">
        <f t="shared" si="24"/>
        <v>2009年度</v>
      </c>
      <c r="G832" s="11" t="str">
        <f t="shared" si="25"/>
        <v>下半期</v>
      </c>
    </row>
    <row r="833" spans="1:7" x14ac:dyDescent="0.15">
      <c r="A833" s="8">
        <v>40146</v>
      </c>
      <c r="B833" s="9" t="s">
        <v>30</v>
      </c>
      <c r="C833" s="9" t="s">
        <v>4</v>
      </c>
      <c r="D833" s="9" t="s">
        <v>9</v>
      </c>
      <c r="E833" s="9">
        <v>225850</v>
      </c>
      <c r="F833" s="11" t="str">
        <f t="shared" si="24"/>
        <v>2009年度</v>
      </c>
      <c r="G833" s="11" t="str">
        <f t="shared" si="25"/>
        <v>下半期</v>
      </c>
    </row>
    <row r="834" spans="1:7" x14ac:dyDescent="0.15">
      <c r="A834" s="8">
        <v>40146</v>
      </c>
      <c r="B834" s="9" t="s">
        <v>30</v>
      </c>
      <c r="C834" s="9" t="s">
        <v>4</v>
      </c>
      <c r="D834" s="9" t="s">
        <v>18</v>
      </c>
      <c r="E834" s="9">
        <v>279160</v>
      </c>
      <c r="F834" s="11" t="str">
        <f t="shared" ref="F834:F897" si="26">YEAR(A834)-(MONTH(A834)&lt;4)&amp;"年度"</f>
        <v>2009年度</v>
      </c>
      <c r="G834" s="11" t="str">
        <f t="shared" ref="G834:G897" si="27">IF((MONTH(A834)&gt;=4)*(MONTH(A834)&lt;=9),"上半期","下半期")</f>
        <v>下半期</v>
      </c>
    </row>
    <row r="835" spans="1:7" x14ac:dyDescent="0.15">
      <c r="A835" s="8">
        <v>40146</v>
      </c>
      <c r="B835" s="9" t="s">
        <v>30</v>
      </c>
      <c r="C835" s="9" t="s">
        <v>4</v>
      </c>
      <c r="D835" s="9" t="s">
        <v>3</v>
      </c>
      <c r="E835" s="9">
        <v>177650</v>
      </c>
      <c r="F835" s="11" t="str">
        <f t="shared" si="26"/>
        <v>2009年度</v>
      </c>
      <c r="G835" s="11" t="str">
        <f t="shared" si="27"/>
        <v>下半期</v>
      </c>
    </row>
    <row r="836" spans="1:7" x14ac:dyDescent="0.15">
      <c r="A836" s="8">
        <v>40146</v>
      </c>
      <c r="B836" s="9" t="s">
        <v>30</v>
      </c>
      <c r="C836" s="9" t="s">
        <v>4</v>
      </c>
      <c r="D836" s="9" t="s">
        <v>15</v>
      </c>
      <c r="E836" s="9">
        <v>69830</v>
      </c>
      <c r="F836" s="11" t="str">
        <f t="shared" si="26"/>
        <v>2009年度</v>
      </c>
      <c r="G836" s="11" t="str">
        <f t="shared" si="27"/>
        <v>下半期</v>
      </c>
    </row>
    <row r="837" spans="1:7" x14ac:dyDescent="0.15">
      <c r="A837" s="8">
        <v>40146</v>
      </c>
      <c r="B837" s="9" t="s">
        <v>30</v>
      </c>
      <c r="C837" s="9" t="s">
        <v>6</v>
      </c>
      <c r="D837" s="9" t="s">
        <v>10</v>
      </c>
      <c r="E837" s="12">
        <v>165000</v>
      </c>
      <c r="F837" s="11" t="str">
        <f t="shared" si="26"/>
        <v>2009年度</v>
      </c>
      <c r="G837" s="11" t="str">
        <f t="shared" si="27"/>
        <v>下半期</v>
      </c>
    </row>
    <row r="838" spans="1:7" x14ac:dyDescent="0.15">
      <c r="A838" s="8">
        <v>40146</v>
      </c>
      <c r="B838" s="9" t="s">
        <v>30</v>
      </c>
      <c r="C838" s="9" t="s">
        <v>6</v>
      </c>
      <c r="D838" s="9" t="s">
        <v>5</v>
      </c>
      <c r="E838" s="9">
        <v>102350</v>
      </c>
      <c r="F838" s="11" t="str">
        <f t="shared" si="26"/>
        <v>2009年度</v>
      </c>
      <c r="G838" s="11" t="str">
        <f t="shared" si="27"/>
        <v>下半期</v>
      </c>
    </row>
    <row r="839" spans="1:7" x14ac:dyDescent="0.15">
      <c r="A839" s="8">
        <v>40146</v>
      </c>
      <c r="B839" s="9" t="s">
        <v>30</v>
      </c>
      <c r="C839" s="9" t="s">
        <v>6</v>
      </c>
      <c r="D839" s="9" t="s">
        <v>14</v>
      </c>
      <c r="E839" s="9">
        <v>592500</v>
      </c>
      <c r="F839" s="11" t="str">
        <f t="shared" si="26"/>
        <v>2009年度</v>
      </c>
      <c r="G839" s="11" t="str">
        <f t="shared" si="27"/>
        <v>下半期</v>
      </c>
    </row>
    <row r="840" spans="1:7" x14ac:dyDescent="0.15">
      <c r="A840" s="8">
        <v>40146</v>
      </c>
      <c r="B840" s="9" t="s">
        <v>30</v>
      </c>
      <c r="C840" s="9" t="s">
        <v>6</v>
      </c>
      <c r="D840" s="9" t="s">
        <v>12</v>
      </c>
      <c r="E840" s="9">
        <v>199650</v>
      </c>
      <c r="F840" s="11" t="str">
        <f t="shared" si="26"/>
        <v>2009年度</v>
      </c>
      <c r="G840" s="11" t="str">
        <f t="shared" si="27"/>
        <v>下半期</v>
      </c>
    </row>
    <row r="841" spans="1:7" x14ac:dyDescent="0.15">
      <c r="A841" s="8">
        <v>40146</v>
      </c>
      <c r="B841" s="9" t="s">
        <v>30</v>
      </c>
      <c r="C841" s="9" t="s">
        <v>6</v>
      </c>
      <c r="D841" s="9" t="s">
        <v>11</v>
      </c>
      <c r="E841" s="9">
        <v>73790</v>
      </c>
      <c r="F841" s="11" t="str">
        <f t="shared" si="26"/>
        <v>2009年度</v>
      </c>
      <c r="G841" s="11" t="str">
        <f t="shared" si="27"/>
        <v>下半期</v>
      </c>
    </row>
    <row r="842" spans="1:7" x14ac:dyDescent="0.15">
      <c r="A842" s="8">
        <v>40178</v>
      </c>
      <c r="B842" s="9" t="s">
        <v>28</v>
      </c>
      <c r="C842" s="9" t="s">
        <v>8</v>
      </c>
      <c r="D842" s="9" t="s">
        <v>17</v>
      </c>
      <c r="E842" s="12">
        <v>774400</v>
      </c>
      <c r="F842" s="11" t="str">
        <f t="shared" si="26"/>
        <v>2009年度</v>
      </c>
      <c r="G842" s="11" t="str">
        <f t="shared" si="27"/>
        <v>下半期</v>
      </c>
    </row>
    <row r="843" spans="1:7" x14ac:dyDescent="0.15">
      <c r="A843" s="8">
        <v>40178</v>
      </c>
      <c r="B843" s="9" t="s">
        <v>28</v>
      </c>
      <c r="C843" s="9" t="s">
        <v>8</v>
      </c>
      <c r="D843" s="9" t="s">
        <v>16</v>
      </c>
      <c r="E843" s="12">
        <v>455000</v>
      </c>
      <c r="F843" s="11" t="str">
        <f t="shared" si="26"/>
        <v>2009年度</v>
      </c>
      <c r="G843" s="11" t="str">
        <f t="shared" si="27"/>
        <v>下半期</v>
      </c>
    </row>
    <row r="844" spans="1:7" x14ac:dyDescent="0.15">
      <c r="A844" s="8">
        <v>40178</v>
      </c>
      <c r="B844" s="9" t="s">
        <v>28</v>
      </c>
      <c r="C844" s="9" t="s">
        <v>8</v>
      </c>
      <c r="D844" s="9" t="s">
        <v>19</v>
      </c>
      <c r="E844" s="12">
        <v>735000</v>
      </c>
      <c r="F844" s="11" t="str">
        <f t="shared" si="26"/>
        <v>2009年度</v>
      </c>
      <c r="G844" s="11" t="str">
        <f t="shared" si="27"/>
        <v>下半期</v>
      </c>
    </row>
    <row r="845" spans="1:7" x14ac:dyDescent="0.15">
      <c r="A845" s="8">
        <v>40178</v>
      </c>
      <c r="B845" s="9" t="s">
        <v>28</v>
      </c>
      <c r="C845" s="9" t="s">
        <v>8</v>
      </c>
      <c r="D845" s="9" t="s">
        <v>7</v>
      </c>
      <c r="E845" s="12">
        <v>263200</v>
      </c>
      <c r="F845" s="11" t="str">
        <f t="shared" si="26"/>
        <v>2009年度</v>
      </c>
      <c r="G845" s="11" t="str">
        <f t="shared" si="27"/>
        <v>下半期</v>
      </c>
    </row>
    <row r="846" spans="1:7" x14ac:dyDescent="0.15">
      <c r="A846" s="8">
        <v>40178</v>
      </c>
      <c r="B846" s="9" t="s">
        <v>28</v>
      </c>
      <c r="C846" s="9" t="s">
        <v>8</v>
      </c>
      <c r="D846" s="9" t="s">
        <v>13</v>
      </c>
      <c r="E846" s="12">
        <v>84700</v>
      </c>
      <c r="F846" s="11" t="str">
        <f t="shared" si="26"/>
        <v>2009年度</v>
      </c>
      <c r="G846" s="11" t="str">
        <f t="shared" si="27"/>
        <v>下半期</v>
      </c>
    </row>
    <row r="847" spans="1:7" x14ac:dyDescent="0.15">
      <c r="A847" s="8">
        <v>40178</v>
      </c>
      <c r="B847" s="9" t="s">
        <v>28</v>
      </c>
      <c r="C847" s="9" t="s">
        <v>4</v>
      </c>
      <c r="D847" s="9" t="s">
        <v>9</v>
      </c>
      <c r="E847" s="12">
        <v>612000</v>
      </c>
      <c r="F847" s="11" t="str">
        <f t="shared" si="26"/>
        <v>2009年度</v>
      </c>
      <c r="G847" s="11" t="str">
        <f t="shared" si="27"/>
        <v>下半期</v>
      </c>
    </row>
    <row r="848" spans="1:7" x14ac:dyDescent="0.15">
      <c r="A848" s="8">
        <v>40178</v>
      </c>
      <c r="B848" s="9" t="s">
        <v>28</v>
      </c>
      <c r="C848" s="9" t="s">
        <v>4</v>
      </c>
      <c r="D848" s="9" t="s">
        <v>18</v>
      </c>
      <c r="E848" s="12">
        <v>468000</v>
      </c>
      <c r="F848" s="11" t="str">
        <f t="shared" si="26"/>
        <v>2009年度</v>
      </c>
      <c r="G848" s="11" t="str">
        <f t="shared" si="27"/>
        <v>下半期</v>
      </c>
    </row>
    <row r="849" spans="1:7" x14ac:dyDescent="0.15">
      <c r="A849" s="8">
        <v>40178</v>
      </c>
      <c r="B849" s="9" t="s">
        <v>28</v>
      </c>
      <c r="C849" s="9" t="s">
        <v>4</v>
      </c>
      <c r="D849" s="9" t="s">
        <v>3</v>
      </c>
      <c r="E849" s="12">
        <v>130000</v>
      </c>
      <c r="F849" s="11" t="str">
        <f t="shared" si="26"/>
        <v>2009年度</v>
      </c>
      <c r="G849" s="11" t="str">
        <f t="shared" si="27"/>
        <v>下半期</v>
      </c>
    </row>
    <row r="850" spans="1:7" x14ac:dyDescent="0.15">
      <c r="A850" s="8">
        <v>40178</v>
      </c>
      <c r="B850" s="9" t="s">
        <v>28</v>
      </c>
      <c r="C850" s="9" t="s">
        <v>4</v>
      </c>
      <c r="D850" s="9" t="s">
        <v>15</v>
      </c>
      <c r="E850" s="12">
        <v>280000</v>
      </c>
      <c r="F850" s="11" t="str">
        <f t="shared" si="26"/>
        <v>2009年度</v>
      </c>
      <c r="G850" s="11" t="str">
        <f t="shared" si="27"/>
        <v>下半期</v>
      </c>
    </row>
    <row r="851" spans="1:7" x14ac:dyDescent="0.15">
      <c r="A851" s="8">
        <v>40178</v>
      </c>
      <c r="B851" s="9" t="s">
        <v>28</v>
      </c>
      <c r="C851" s="9" t="s">
        <v>6</v>
      </c>
      <c r="D851" s="9" t="s">
        <v>10</v>
      </c>
      <c r="E851" s="12">
        <v>24000</v>
      </c>
      <c r="F851" s="11" t="str">
        <f t="shared" si="26"/>
        <v>2009年度</v>
      </c>
      <c r="G851" s="11" t="str">
        <f t="shared" si="27"/>
        <v>下半期</v>
      </c>
    </row>
    <row r="852" spans="1:7" x14ac:dyDescent="0.15">
      <c r="A852" s="8">
        <v>40178</v>
      </c>
      <c r="B852" s="9" t="s">
        <v>28</v>
      </c>
      <c r="C852" s="9" t="s">
        <v>6</v>
      </c>
      <c r="D852" s="9" t="s">
        <v>5</v>
      </c>
      <c r="E852" s="12">
        <v>763360</v>
      </c>
      <c r="F852" s="11" t="str">
        <f t="shared" si="26"/>
        <v>2009年度</v>
      </c>
      <c r="G852" s="11" t="str">
        <f t="shared" si="27"/>
        <v>下半期</v>
      </c>
    </row>
    <row r="853" spans="1:7" x14ac:dyDescent="0.15">
      <c r="A853" s="8">
        <v>40178</v>
      </c>
      <c r="B853" s="9" t="s">
        <v>28</v>
      </c>
      <c r="C853" s="9" t="s">
        <v>6</v>
      </c>
      <c r="D853" s="9" t="s">
        <v>14</v>
      </c>
      <c r="E853" s="12">
        <v>470400</v>
      </c>
      <c r="F853" s="11" t="str">
        <f t="shared" si="26"/>
        <v>2009年度</v>
      </c>
      <c r="G853" s="11" t="str">
        <f t="shared" si="27"/>
        <v>下半期</v>
      </c>
    </row>
    <row r="854" spans="1:7" x14ac:dyDescent="0.15">
      <c r="A854" s="8">
        <v>40178</v>
      </c>
      <c r="B854" s="9" t="s">
        <v>28</v>
      </c>
      <c r="C854" s="9" t="s">
        <v>6</v>
      </c>
      <c r="D854" s="9" t="s">
        <v>12</v>
      </c>
      <c r="E854" s="12">
        <v>290400</v>
      </c>
      <c r="F854" s="11" t="str">
        <f t="shared" si="26"/>
        <v>2009年度</v>
      </c>
      <c r="G854" s="11" t="str">
        <f t="shared" si="27"/>
        <v>下半期</v>
      </c>
    </row>
    <row r="855" spans="1:7" x14ac:dyDescent="0.15">
      <c r="A855" s="8">
        <v>40178</v>
      </c>
      <c r="B855" s="9" t="s">
        <v>28</v>
      </c>
      <c r="C855" s="9" t="s">
        <v>6</v>
      </c>
      <c r="D855" s="9" t="s">
        <v>11</v>
      </c>
      <c r="E855" s="12">
        <v>242000</v>
      </c>
      <c r="F855" s="11" t="str">
        <f t="shared" si="26"/>
        <v>2009年度</v>
      </c>
      <c r="G855" s="11" t="str">
        <f t="shared" si="27"/>
        <v>下半期</v>
      </c>
    </row>
    <row r="856" spans="1:7" x14ac:dyDescent="0.15">
      <c r="A856" s="8">
        <v>40175</v>
      </c>
      <c r="B856" s="9" t="s">
        <v>29</v>
      </c>
      <c r="C856" s="9" t="s">
        <v>8</v>
      </c>
      <c r="D856" s="9" t="s">
        <v>17</v>
      </c>
      <c r="E856" s="9">
        <v>465840</v>
      </c>
      <c r="F856" s="11" t="str">
        <f t="shared" si="26"/>
        <v>2009年度</v>
      </c>
      <c r="G856" s="11" t="str">
        <f t="shared" si="27"/>
        <v>下半期</v>
      </c>
    </row>
    <row r="857" spans="1:7" x14ac:dyDescent="0.15">
      <c r="A857" s="8">
        <v>40175</v>
      </c>
      <c r="B857" s="9" t="s">
        <v>29</v>
      </c>
      <c r="C857" s="9" t="s">
        <v>8</v>
      </c>
      <c r="D857" s="9" t="s">
        <v>16</v>
      </c>
      <c r="E857" s="9">
        <v>168720</v>
      </c>
      <c r="F857" s="11" t="str">
        <f t="shared" si="26"/>
        <v>2009年度</v>
      </c>
      <c r="G857" s="11" t="str">
        <f t="shared" si="27"/>
        <v>下半期</v>
      </c>
    </row>
    <row r="858" spans="1:7" x14ac:dyDescent="0.15">
      <c r="A858" s="8">
        <v>40175</v>
      </c>
      <c r="B858" s="9" t="s">
        <v>29</v>
      </c>
      <c r="C858" s="9" t="s">
        <v>8</v>
      </c>
      <c r="D858" s="9" t="s">
        <v>19</v>
      </c>
      <c r="E858" s="9">
        <v>530530</v>
      </c>
      <c r="F858" s="11" t="str">
        <f t="shared" si="26"/>
        <v>2009年度</v>
      </c>
      <c r="G858" s="11" t="str">
        <f t="shared" si="27"/>
        <v>下半期</v>
      </c>
    </row>
    <row r="859" spans="1:7" x14ac:dyDescent="0.15">
      <c r="A859" s="8">
        <v>40175</v>
      </c>
      <c r="B859" s="9" t="s">
        <v>29</v>
      </c>
      <c r="C859" s="9" t="s">
        <v>8</v>
      </c>
      <c r="D859" s="9" t="s">
        <v>7</v>
      </c>
      <c r="E859" s="9">
        <v>383700</v>
      </c>
      <c r="F859" s="11" t="str">
        <f t="shared" si="26"/>
        <v>2009年度</v>
      </c>
      <c r="G859" s="11" t="str">
        <f t="shared" si="27"/>
        <v>下半期</v>
      </c>
    </row>
    <row r="860" spans="1:7" x14ac:dyDescent="0.15">
      <c r="A860" s="8">
        <v>40175</v>
      </c>
      <c r="B860" s="9" t="s">
        <v>29</v>
      </c>
      <c r="C860" s="9" t="s">
        <v>8</v>
      </c>
      <c r="D860" s="9" t="s">
        <v>13</v>
      </c>
      <c r="E860" s="9">
        <v>123620</v>
      </c>
      <c r="F860" s="11" t="str">
        <f t="shared" si="26"/>
        <v>2009年度</v>
      </c>
      <c r="G860" s="11" t="str">
        <f t="shared" si="27"/>
        <v>下半期</v>
      </c>
    </row>
    <row r="861" spans="1:7" x14ac:dyDescent="0.15">
      <c r="A861" s="8">
        <v>40175</v>
      </c>
      <c r="B861" s="9" t="s">
        <v>29</v>
      </c>
      <c r="C861" s="9" t="s">
        <v>4</v>
      </c>
      <c r="D861" s="9" t="s">
        <v>9</v>
      </c>
      <c r="E861" s="9">
        <v>562770</v>
      </c>
      <c r="F861" s="11" t="str">
        <f t="shared" si="26"/>
        <v>2009年度</v>
      </c>
      <c r="G861" s="11" t="str">
        <f t="shared" si="27"/>
        <v>下半期</v>
      </c>
    </row>
    <row r="862" spans="1:7" x14ac:dyDescent="0.15">
      <c r="A862" s="8">
        <v>40175</v>
      </c>
      <c r="B862" s="9" t="s">
        <v>29</v>
      </c>
      <c r="C862" s="9" t="s">
        <v>4</v>
      </c>
      <c r="D862" s="9" t="s">
        <v>18</v>
      </c>
      <c r="E862" s="9">
        <v>462870</v>
      </c>
      <c r="F862" s="11" t="str">
        <f t="shared" si="26"/>
        <v>2009年度</v>
      </c>
      <c r="G862" s="11" t="str">
        <f t="shared" si="27"/>
        <v>下半期</v>
      </c>
    </row>
    <row r="863" spans="1:7" x14ac:dyDescent="0.15">
      <c r="A863" s="8">
        <v>40175</v>
      </c>
      <c r="B863" s="9" t="s">
        <v>29</v>
      </c>
      <c r="C863" s="9" t="s">
        <v>4</v>
      </c>
      <c r="D863" s="9" t="s">
        <v>3</v>
      </c>
      <c r="E863" s="9">
        <v>407570</v>
      </c>
      <c r="F863" s="11" t="str">
        <f t="shared" si="26"/>
        <v>2009年度</v>
      </c>
      <c r="G863" s="11" t="str">
        <f t="shared" si="27"/>
        <v>下半期</v>
      </c>
    </row>
    <row r="864" spans="1:7" x14ac:dyDescent="0.15">
      <c r="A864" s="8">
        <v>40175</v>
      </c>
      <c r="B864" s="9" t="s">
        <v>29</v>
      </c>
      <c r="C864" s="9" t="s">
        <v>4</v>
      </c>
      <c r="D864" s="9" t="s">
        <v>15</v>
      </c>
      <c r="E864" s="9">
        <v>695840</v>
      </c>
      <c r="F864" s="11" t="str">
        <f t="shared" si="26"/>
        <v>2009年度</v>
      </c>
      <c r="G864" s="11" t="str">
        <f t="shared" si="27"/>
        <v>下半期</v>
      </c>
    </row>
    <row r="865" spans="1:7" x14ac:dyDescent="0.15">
      <c r="A865" s="8">
        <v>40175</v>
      </c>
      <c r="B865" s="9" t="s">
        <v>29</v>
      </c>
      <c r="C865" s="9" t="s">
        <v>6</v>
      </c>
      <c r="D865" s="9" t="s">
        <v>10</v>
      </c>
      <c r="E865" s="12">
        <v>69000</v>
      </c>
      <c r="F865" s="11" t="str">
        <f t="shared" si="26"/>
        <v>2009年度</v>
      </c>
      <c r="G865" s="11" t="str">
        <f t="shared" si="27"/>
        <v>下半期</v>
      </c>
    </row>
    <row r="866" spans="1:7" x14ac:dyDescent="0.15">
      <c r="A866" s="8">
        <v>40175</v>
      </c>
      <c r="B866" s="9" t="s">
        <v>29</v>
      </c>
      <c r="C866" s="9" t="s">
        <v>6</v>
      </c>
      <c r="D866" s="9" t="s">
        <v>5</v>
      </c>
      <c r="E866" s="9">
        <v>593590</v>
      </c>
      <c r="F866" s="11" t="str">
        <f t="shared" si="26"/>
        <v>2009年度</v>
      </c>
      <c r="G866" s="11" t="str">
        <f t="shared" si="27"/>
        <v>下半期</v>
      </c>
    </row>
    <row r="867" spans="1:7" x14ac:dyDescent="0.15">
      <c r="A867" s="8">
        <v>40175</v>
      </c>
      <c r="B867" s="9" t="s">
        <v>29</v>
      </c>
      <c r="C867" s="9" t="s">
        <v>6</v>
      </c>
      <c r="D867" s="9" t="s">
        <v>14</v>
      </c>
      <c r="E867" s="9">
        <v>549990</v>
      </c>
      <c r="F867" s="11" t="str">
        <f t="shared" si="26"/>
        <v>2009年度</v>
      </c>
      <c r="G867" s="11" t="str">
        <f t="shared" si="27"/>
        <v>下半期</v>
      </c>
    </row>
    <row r="868" spans="1:7" x14ac:dyDescent="0.15">
      <c r="A868" s="8">
        <v>40175</v>
      </c>
      <c r="B868" s="9" t="s">
        <v>29</v>
      </c>
      <c r="C868" s="9" t="s">
        <v>6</v>
      </c>
      <c r="D868" s="9" t="s">
        <v>12</v>
      </c>
      <c r="E868" s="9">
        <v>111890</v>
      </c>
      <c r="F868" s="11" t="str">
        <f t="shared" si="26"/>
        <v>2009年度</v>
      </c>
      <c r="G868" s="11" t="str">
        <f t="shared" si="27"/>
        <v>下半期</v>
      </c>
    </row>
    <row r="869" spans="1:7" x14ac:dyDescent="0.15">
      <c r="A869" s="8">
        <v>40175</v>
      </c>
      <c r="B869" s="9" t="s">
        <v>29</v>
      </c>
      <c r="C869" s="9" t="s">
        <v>6</v>
      </c>
      <c r="D869" s="9" t="s">
        <v>11</v>
      </c>
      <c r="E869" s="9">
        <v>158380</v>
      </c>
      <c r="F869" s="11" t="str">
        <f t="shared" si="26"/>
        <v>2009年度</v>
      </c>
      <c r="G869" s="11" t="str">
        <f t="shared" si="27"/>
        <v>下半期</v>
      </c>
    </row>
    <row r="870" spans="1:7" x14ac:dyDescent="0.15">
      <c r="A870" s="8">
        <v>40177</v>
      </c>
      <c r="B870" s="9" t="s">
        <v>30</v>
      </c>
      <c r="C870" s="9" t="s">
        <v>8</v>
      </c>
      <c r="D870" s="9" t="s">
        <v>17</v>
      </c>
      <c r="E870" s="9">
        <v>569560</v>
      </c>
      <c r="F870" s="11" t="str">
        <f t="shared" si="26"/>
        <v>2009年度</v>
      </c>
      <c r="G870" s="11" t="str">
        <f t="shared" si="27"/>
        <v>下半期</v>
      </c>
    </row>
    <row r="871" spans="1:7" x14ac:dyDescent="0.15">
      <c r="A871" s="8">
        <v>40177</v>
      </c>
      <c r="B871" s="9" t="s">
        <v>30</v>
      </c>
      <c r="C871" s="9" t="s">
        <v>8</v>
      </c>
      <c r="D871" s="9" t="s">
        <v>16</v>
      </c>
      <c r="E871" s="9">
        <v>210330</v>
      </c>
      <c r="F871" s="11" t="str">
        <f t="shared" si="26"/>
        <v>2009年度</v>
      </c>
      <c r="G871" s="11" t="str">
        <f t="shared" si="27"/>
        <v>下半期</v>
      </c>
    </row>
    <row r="872" spans="1:7" x14ac:dyDescent="0.15">
      <c r="A872" s="8">
        <v>40177</v>
      </c>
      <c r="B872" s="9" t="s">
        <v>30</v>
      </c>
      <c r="C872" s="9" t="s">
        <v>8</v>
      </c>
      <c r="D872" s="9" t="s">
        <v>19</v>
      </c>
      <c r="E872" s="9">
        <v>83840</v>
      </c>
      <c r="F872" s="11" t="str">
        <f t="shared" si="26"/>
        <v>2009年度</v>
      </c>
      <c r="G872" s="11" t="str">
        <f t="shared" si="27"/>
        <v>下半期</v>
      </c>
    </row>
    <row r="873" spans="1:7" x14ac:dyDescent="0.15">
      <c r="A873" s="8">
        <v>40177</v>
      </c>
      <c r="B873" s="9" t="s">
        <v>30</v>
      </c>
      <c r="C873" s="9" t="s">
        <v>8</v>
      </c>
      <c r="D873" s="9" t="s">
        <v>7</v>
      </c>
      <c r="E873" s="9">
        <v>347960</v>
      </c>
      <c r="F873" s="11" t="str">
        <f t="shared" si="26"/>
        <v>2009年度</v>
      </c>
      <c r="G873" s="11" t="str">
        <f t="shared" si="27"/>
        <v>下半期</v>
      </c>
    </row>
    <row r="874" spans="1:7" x14ac:dyDescent="0.15">
      <c r="A874" s="8">
        <v>40177</v>
      </c>
      <c r="B874" s="9" t="s">
        <v>30</v>
      </c>
      <c r="C874" s="9" t="s">
        <v>8</v>
      </c>
      <c r="D874" s="9" t="s">
        <v>13</v>
      </c>
      <c r="E874" s="9">
        <v>96500</v>
      </c>
      <c r="F874" s="11" t="str">
        <f t="shared" si="26"/>
        <v>2009年度</v>
      </c>
      <c r="G874" s="11" t="str">
        <f t="shared" si="27"/>
        <v>下半期</v>
      </c>
    </row>
    <row r="875" spans="1:7" x14ac:dyDescent="0.15">
      <c r="A875" s="8">
        <v>40177</v>
      </c>
      <c r="B875" s="9" t="s">
        <v>30</v>
      </c>
      <c r="C875" s="9" t="s">
        <v>4</v>
      </c>
      <c r="D875" s="9" t="s">
        <v>9</v>
      </c>
      <c r="E875" s="9">
        <v>641830</v>
      </c>
      <c r="F875" s="11" t="str">
        <f t="shared" si="26"/>
        <v>2009年度</v>
      </c>
      <c r="G875" s="11" t="str">
        <f t="shared" si="27"/>
        <v>下半期</v>
      </c>
    </row>
    <row r="876" spans="1:7" x14ac:dyDescent="0.15">
      <c r="A876" s="8">
        <v>40177</v>
      </c>
      <c r="B876" s="9" t="s">
        <v>30</v>
      </c>
      <c r="C876" s="9" t="s">
        <v>4</v>
      </c>
      <c r="D876" s="9" t="s">
        <v>18</v>
      </c>
      <c r="E876" s="9">
        <v>265180</v>
      </c>
      <c r="F876" s="11" t="str">
        <f t="shared" si="26"/>
        <v>2009年度</v>
      </c>
      <c r="G876" s="11" t="str">
        <f t="shared" si="27"/>
        <v>下半期</v>
      </c>
    </row>
    <row r="877" spans="1:7" x14ac:dyDescent="0.15">
      <c r="A877" s="8">
        <v>40177</v>
      </c>
      <c r="B877" s="9" t="s">
        <v>30</v>
      </c>
      <c r="C877" s="9" t="s">
        <v>4</v>
      </c>
      <c r="D877" s="9" t="s">
        <v>3</v>
      </c>
      <c r="E877" s="9">
        <v>331450</v>
      </c>
      <c r="F877" s="11" t="str">
        <f t="shared" si="26"/>
        <v>2009年度</v>
      </c>
      <c r="G877" s="11" t="str">
        <f t="shared" si="27"/>
        <v>下半期</v>
      </c>
    </row>
    <row r="878" spans="1:7" x14ac:dyDescent="0.15">
      <c r="A878" s="8">
        <v>40177</v>
      </c>
      <c r="B878" s="9" t="s">
        <v>30</v>
      </c>
      <c r="C878" s="9" t="s">
        <v>4</v>
      </c>
      <c r="D878" s="9" t="s">
        <v>15</v>
      </c>
      <c r="E878" s="9">
        <v>610290</v>
      </c>
      <c r="F878" s="11" t="str">
        <f t="shared" si="26"/>
        <v>2009年度</v>
      </c>
      <c r="G878" s="11" t="str">
        <f t="shared" si="27"/>
        <v>下半期</v>
      </c>
    </row>
    <row r="879" spans="1:7" x14ac:dyDescent="0.15">
      <c r="A879" s="8">
        <v>40177</v>
      </c>
      <c r="B879" s="9" t="s">
        <v>30</v>
      </c>
      <c r="C879" s="9" t="s">
        <v>6</v>
      </c>
      <c r="D879" s="9" t="s">
        <v>10</v>
      </c>
      <c r="E879" s="12">
        <v>67500</v>
      </c>
      <c r="F879" s="11" t="str">
        <f t="shared" si="26"/>
        <v>2009年度</v>
      </c>
      <c r="G879" s="11" t="str">
        <f t="shared" si="27"/>
        <v>下半期</v>
      </c>
    </row>
    <row r="880" spans="1:7" x14ac:dyDescent="0.15">
      <c r="A880" s="8">
        <v>40177</v>
      </c>
      <c r="B880" s="9" t="s">
        <v>30</v>
      </c>
      <c r="C880" s="9" t="s">
        <v>6</v>
      </c>
      <c r="D880" s="9" t="s">
        <v>5</v>
      </c>
      <c r="E880" s="9">
        <v>592890</v>
      </c>
      <c r="F880" s="11" t="str">
        <f t="shared" si="26"/>
        <v>2009年度</v>
      </c>
      <c r="G880" s="11" t="str">
        <f t="shared" si="27"/>
        <v>下半期</v>
      </c>
    </row>
    <row r="881" spans="1:7" x14ac:dyDescent="0.15">
      <c r="A881" s="8">
        <v>40177</v>
      </c>
      <c r="B881" s="9" t="s">
        <v>30</v>
      </c>
      <c r="C881" s="9" t="s">
        <v>6</v>
      </c>
      <c r="D881" s="9" t="s">
        <v>14</v>
      </c>
      <c r="E881" s="9">
        <v>551720</v>
      </c>
      <c r="F881" s="11" t="str">
        <f t="shared" si="26"/>
        <v>2009年度</v>
      </c>
      <c r="G881" s="11" t="str">
        <f t="shared" si="27"/>
        <v>下半期</v>
      </c>
    </row>
    <row r="882" spans="1:7" x14ac:dyDescent="0.15">
      <c r="A882" s="8">
        <v>40177</v>
      </c>
      <c r="B882" s="9" t="s">
        <v>30</v>
      </c>
      <c r="C882" s="9" t="s">
        <v>6</v>
      </c>
      <c r="D882" s="9" t="s">
        <v>12</v>
      </c>
      <c r="E882" s="9">
        <v>433640</v>
      </c>
      <c r="F882" s="11" t="str">
        <f t="shared" si="26"/>
        <v>2009年度</v>
      </c>
      <c r="G882" s="11" t="str">
        <f t="shared" si="27"/>
        <v>下半期</v>
      </c>
    </row>
    <row r="883" spans="1:7" x14ac:dyDescent="0.15">
      <c r="A883" s="8">
        <v>40177</v>
      </c>
      <c r="B883" s="9" t="s">
        <v>30</v>
      </c>
      <c r="C883" s="9" t="s">
        <v>6</v>
      </c>
      <c r="D883" s="9" t="s">
        <v>11</v>
      </c>
      <c r="E883" s="9">
        <v>184370</v>
      </c>
      <c r="F883" s="11" t="str">
        <f t="shared" si="26"/>
        <v>2009年度</v>
      </c>
      <c r="G883" s="11" t="str">
        <f t="shared" si="27"/>
        <v>下半期</v>
      </c>
    </row>
    <row r="884" spans="1:7" x14ac:dyDescent="0.15">
      <c r="A884" s="8">
        <v>40209</v>
      </c>
      <c r="B884" s="9" t="s">
        <v>24</v>
      </c>
      <c r="C884" s="9" t="s">
        <v>47</v>
      </c>
      <c r="D884" s="3" t="s">
        <v>17</v>
      </c>
      <c r="E884" s="10">
        <v>44000</v>
      </c>
      <c r="F884" s="11" t="str">
        <f t="shared" si="26"/>
        <v>2009年度</v>
      </c>
      <c r="G884" s="11" t="str">
        <f t="shared" si="27"/>
        <v>下半期</v>
      </c>
    </row>
    <row r="885" spans="1:7" x14ac:dyDescent="0.15">
      <c r="A885" s="8">
        <v>40209</v>
      </c>
      <c r="B885" s="9" t="s">
        <v>24</v>
      </c>
      <c r="C885" s="9" t="s">
        <v>47</v>
      </c>
      <c r="D885" s="3" t="s">
        <v>16</v>
      </c>
      <c r="E885" s="10">
        <v>182000</v>
      </c>
      <c r="F885" s="11" t="str">
        <f t="shared" si="26"/>
        <v>2009年度</v>
      </c>
      <c r="G885" s="11" t="str">
        <f t="shared" si="27"/>
        <v>下半期</v>
      </c>
    </row>
    <row r="886" spans="1:7" x14ac:dyDescent="0.15">
      <c r="A886" s="8">
        <v>40209</v>
      </c>
      <c r="B886" s="9" t="s">
        <v>24</v>
      </c>
      <c r="C886" s="9" t="s">
        <v>47</v>
      </c>
      <c r="D886" s="3" t="s">
        <v>19</v>
      </c>
      <c r="E886" s="10">
        <v>183750</v>
      </c>
      <c r="F886" s="11" t="str">
        <f t="shared" si="26"/>
        <v>2009年度</v>
      </c>
      <c r="G886" s="11" t="str">
        <f t="shared" si="27"/>
        <v>下半期</v>
      </c>
    </row>
    <row r="887" spans="1:7" x14ac:dyDescent="0.15">
      <c r="A887" s="8">
        <v>40209</v>
      </c>
      <c r="B887" s="9" t="s">
        <v>24</v>
      </c>
      <c r="C887" s="9" t="s">
        <v>47</v>
      </c>
      <c r="D887" s="3" t="s">
        <v>7</v>
      </c>
      <c r="E887" s="10">
        <v>72800</v>
      </c>
      <c r="F887" s="11" t="str">
        <f t="shared" si="26"/>
        <v>2009年度</v>
      </c>
      <c r="G887" s="11" t="str">
        <f t="shared" si="27"/>
        <v>下半期</v>
      </c>
    </row>
    <row r="888" spans="1:7" x14ac:dyDescent="0.15">
      <c r="A888" s="8">
        <v>40209</v>
      </c>
      <c r="B888" s="9" t="s">
        <v>24</v>
      </c>
      <c r="C888" s="9" t="s">
        <v>47</v>
      </c>
      <c r="D888" s="3" t="s">
        <v>13</v>
      </c>
      <c r="E888" s="10">
        <v>134750</v>
      </c>
      <c r="F888" s="11" t="str">
        <f t="shared" si="26"/>
        <v>2009年度</v>
      </c>
      <c r="G888" s="11" t="str">
        <f t="shared" si="27"/>
        <v>下半期</v>
      </c>
    </row>
    <row r="889" spans="1:7" x14ac:dyDescent="0.15">
      <c r="A889" s="8">
        <v>40209</v>
      </c>
      <c r="B889" s="9" t="s">
        <v>24</v>
      </c>
      <c r="C889" s="9" t="s">
        <v>46</v>
      </c>
      <c r="D889" s="3" t="s">
        <v>9</v>
      </c>
      <c r="E889" s="10">
        <v>272000</v>
      </c>
      <c r="F889" s="11" t="str">
        <f t="shared" si="26"/>
        <v>2009年度</v>
      </c>
      <c r="G889" s="11" t="str">
        <f t="shared" si="27"/>
        <v>下半期</v>
      </c>
    </row>
    <row r="890" spans="1:7" x14ac:dyDescent="0.15">
      <c r="A890" s="8">
        <v>40209</v>
      </c>
      <c r="B890" s="9" t="s">
        <v>24</v>
      </c>
      <c r="C890" s="9" t="s">
        <v>46</v>
      </c>
      <c r="D890" s="3" t="s">
        <v>18</v>
      </c>
      <c r="E890" s="10">
        <v>429000</v>
      </c>
      <c r="F890" s="11" t="str">
        <f t="shared" si="26"/>
        <v>2009年度</v>
      </c>
      <c r="G890" s="11" t="str">
        <f t="shared" si="27"/>
        <v>下半期</v>
      </c>
    </row>
    <row r="891" spans="1:7" x14ac:dyDescent="0.15">
      <c r="A891" s="8">
        <v>40209</v>
      </c>
      <c r="B891" s="9" t="s">
        <v>24</v>
      </c>
      <c r="C891" s="9" t="s">
        <v>46</v>
      </c>
      <c r="D891" s="3" t="s">
        <v>3</v>
      </c>
      <c r="E891" s="10">
        <v>90000</v>
      </c>
      <c r="F891" s="11" t="str">
        <f t="shared" si="26"/>
        <v>2009年度</v>
      </c>
      <c r="G891" s="11" t="str">
        <f t="shared" si="27"/>
        <v>下半期</v>
      </c>
    </row>
    <row r="892" spans="1:7" x14ac:dyDescent="0.15">
      <c r="A892" s="8">
        <v>40209</v>
      </c>
      <c r="B892" s="9" t="s">
        <v>24</v>
      </c>
      <c r="C892" s="9" t="s">
        <v>46</v>
      </c>
      <c r="D892" s="3" t="s">
        <v>15</v>
      </c>
      <c r="E892" s="10">
        <v>31500</v>
      </c>
      <c r="F892" s="11" t="str">
        <f t="shared" si="26"/>
        <v>2009年度</v>
      </c>
      <c r="G892" s="11" t="str">
        <f t="shared" si="27"/>
        <v>下半期</v>
      </c>
    </row>
    <row r="893" spans="1:7" x14ac:dyDescent="0.15">
      <c r="A893" s="8">
        <v>40209</v>
      </c>
      <c r="B893" s="9" t="s">
        <v>24</v>
      </c>
      <c r="C893" s="9" t="s">
        <v>45</v>
      </c>
      <c r="D893" s="3" t="s">
        <v>10</v>
      </c>
      <c r="E893" s="10">
        <v>42000</v>
      </c>
      <c r="F893" s="11" t="str">
        <f t="shared" si="26"/>
        <v>2009年度</v>
      </c>
      <c r="G893" s="11" t="str">
        <f t="shared" si="27"/>
        <v>下半期</v>
      </c>
    </row>
    <row r="894" spans="1:7" x14ac:dyDescent="0.15">
      <c r="A894" s="8">
        <v>40209</v>
      </c>
      <c r="B894" s="9" t="s">
        <v>24</v>
      </c>
      <c r="C894" s="9" t="s">
        <v>45</v>
      </c>
      <c r="D894" s="3" t="s">
        <v>5</v>
      </c>
      <c r="E894" s="10">
        <v>146800</v>
      </c>
      <c r="F894" s="11" t="str">
        <f t="shared" si="26"/>
        <v>2009年度</v>
      </c>
      <c r="G894" s="11" t="str">
        <f t="shared" si="27"/>
        <v>下半期</v>
      </c>
    </row>
    <row r="895" spans="1:7" x14ac:dyDescent="0.15">
      <c r="A895" s="8">
        <v>40209</v>
      </c>
      <c r="B895" s="9" t="s">
        <v>24</v>
      </c>
      <c r="C895" s="9" t="s">
        <v>45</v>
      </c>
      <c r="D895" s="3" t="s">
        <v>14</v>
      </c>
      <c r="E895" s="10">
        <v>105600</v>
      </c>
      <c r="F895" s="11" t="str">
        <f t="shared" si="26"/>
        <v>2009年度</v>
      </c>
      <c r="G895" s="11" t="str">
        <f t="shared" si="27"/>
        <v>下半期</v>
      </c>
    </row>
    <row r="896" spans="1:7" x14ac:dyDescent="0.15">
      <c r="A896" s="8">
        <v>40209</v>
      </c>
      <c r="B896" s="9" t="s">
        <v>24</v>
      </c>
      <c r="C896" s="9" t="s">
        <v>45</v>
      </c>
      <c r="D896" s="3" t="s">
        <v>12</v>
      </c>
      <c r="E896" s="10">
        <v>141900</v>
      </c>
      <c r="F896" s="11" t="str">
        <f t="shared" si="26"/>
        <v>2009年度</v>
      </c>
      <c r="G896" s="11" t="str">
        <f t="shared" si="27"/>
        <v>下半期</v>
      </c>
    </row>
    <row r="897" spans="1:7" x14ac:dyDescent="0.15">
      <c r="A897" s="8">
        <v>40209</v>
      </c>
      <c r="B897" s="9" t="s">
        <v>24</v>
      </c>
      <c r="C897" s="9" t="s">
        <v>42</v>
      </c>
      <c r="D897" s="3" t="s">
        <v>11</v>
      </c>
      <c r="E897" s="10">
        <v>63800</v>
      </c>
      <c r="F897" s="11" t="str">
        <f t="shared" si="26"/>
        <v>2009年度</v>
      </c>
      <c r="G897" s="11" t="str">
        <f t="shared" si="27"/>
        <v>下半期</v>
      </c>
    </row>
    <row r="898" spans="1:7" x14ac:dyDescent="0.15">
      <c r="A898" s="8">
        <v>40208</v>
      </c>
      <c r="B898" s="9" t="s">
        <v>25</v>
      </c>
      <c r="C898" s="9" t="s">
        <v>44</v>
      </c>
      <c r="D898" s="3" t="s">
        <v>17</v>
      </c>
      <c r="E898" s="10">
        <v>1003200</v>
      </c>
      <c r="F898" s="11" t="str">
        <f t="shared" ref="F898:F961" si="28">YEAR(A898)-(MONTH(A898)&lt;4)&amp;"年度"</f>
        <v>2009年度</v>
      </c>
      <c r="G898" s="11" t="str">
        <f t="shared" ref="G898:G961" si="29">IF((MONTH(A898)&gt;=4)*(MONTH(A898)&lt;=9),"上半期","下半期")</f>
        <v>下半期</v>
      </c>
    </row>
    <row r="899" spans="1:7" x14ac:dyDescent="0.15">
      <c r="A899" s="8">
        <v>40208</v>
      </c>
      <c r="B899" s="9" t="s">
        <v>25</v>
      </c>
      <c r="C899" s="9" t="s">
        <v>44</v>
      </c>
      <c r="D899" s="3" t="s">
        <v>16</v>
      </c>
      <c r="E899" s="10">
        <v>218400</v>
      </c>
      <c r="F899" s="11" t="str">
        <f t="shared" si="28"/>
        <v>2009年度</v>
      </c>
      <c r="G899" s="11" t="str">
        <f t="shared" si="29"/>
        <v>下半期</v>
      </c>
    </row>
    <row r="900" spans="1:7" x14ac:dyDescent="0.15">
      <c r="A900" s="8">
        <v>40208</v>
      </c>
      <c r="B900" s="9" t="s">
        <v>25</v>
      </c>
      <c r="C900" s="9" t="s">
        <v>44</v>
      </c>
      <c r="D900" s="3" t="s">
        <v>19</v>
      </c>
      <c r="E900" s="10">
        <v>288750</v>
      </c>
      <c r="F900" s="11" t="str">
        <f t="shared" si="28"/>
        <v>2009年度</v>
      </c>
      <c r="G900" s="11" t="str">
        <f t="shared" si="29"/>
        <v>下半期</v>
      </c>
    </row>
    <row r="901" spans="1:7" x14ac:dyDescent="0.15">
      <c r="A901" s="8">
        <v>40208</v>
      </c>
      <c r="B901" s="9" t="s">
        <v>25</v>
      </c>
      <c r="C901" s="9" t="s">
        <v>44</v>
      </c>
      <c r="D901" s="3" t="s">
        <v>7</v>
      </c>
      <c r="E901" s="10">
        <v>196000</v>
      </c>
      <c r="F901" s="11" t="str">
        <f t="shared" si="28"/>
        <v>2009年度</v>
      </c>
      <c r="G901" s="11" t="str">
        <f t="shared" si="29"/>
        <v>下半期</v>
      </c>
    </row>
    <row r="902" spans="1:7" x14ac:dyDescent="0.15">
      <c r="A902" s="8">
        <v>40208</v>
      </c>
      <c r="B902" s="9" t="s">
        <v>25</v>
      </c>
      <c r="C902" s="9" t="s">
        <v>44</v>
      </c>
      <c r="D902" s="3" t="s">
        <v>13</v>
      </c>
      <c r="E902" s="10">
        <v>192500</v>
      </c>
      <c r="F902" s="11" t="str">
        <f t="shared" si="28"/>
        <v>2009年度</v>
      </c>
      <c r="G902" s="11" t="str">
        <f t="shared" si="29"/>
        <v>下半期</v>
      </c>
    </row>
    <row r="903" spans="1:7" x14ac:dyDescent="0.15">
      <c r="A903" s="8">
        <v>40208</v>
      </c>
      <c r="B903" s="9" t="s">
        <v>25</v>
      </c>
      <c r="C903" s="9" t="s">
        <v>43</v>
      </c>
      <c r="D903" s="3" t="s">
        <v>9</v>
      </c>
      <c r="E903" s="10">
        <v>93500</v>
      </c>
      <c r="F903" s="11" t="str">
        <f t="shared" si="28"/>
        <v>2009年度</v>
      </c>
      <c r="G903" s="11" t="str">
        <f t="shared" si="29"/>
        <v>下半期</v>
      </c>
    </row>
    <row r="904" spans="1:7" x14ac:dyDescent="0.15">
      <c r="A904" s="8">
        <v>40208</v>
      </c>
      <c r="B904" s="9" t="s">
        <v>25</v>
      </c>
      <c r="C904" s="9" t="s">
        <v>43</v>
      </c>
      <c r="D904" s="3" t="s">
        <v>18</v>
      </c>
      <c r="E904" s="10">
        <v>721500</v>
      </c>
      <c r="F904" s="11" t="str">
        <f t="shared" si="28"/>
        <v>2009年度</v>
      </c>
      <c r="G904" s="11" t="str">
        <f t="shared" si="29"/>
        <v>下半期</v>
      </c>
    </row>
    <row r="905" spans="1:7" x14ac:dyDescent="0.15">
      <c r="A905" s="8">
        <v>40208</v>
      </c>
      <c r="B905" s="9" t="s">
        <v>25</v>
      </c>
      <c r="C905" s="9" t="s">
        <v>43</v>
      </c>
      <c r="D905" s="3" t="s">
        <v>3</v>
      </c>
      <c r="E905" s="10">
        <v>125000</v>
      </c>
      <c r="F905" s="11" t="str">
        <f t="shared" si="28"/>
        <v>2009年度</v>
      </c>
      <c r="G905" s="11" t="str">
        <f t="shared" si="29"/>
        <v>下半期</v>
      </c>
    </row>
    <row r="906" spans="1:7" x14ac:dyDescent="0.15">
      <c r="A906" s="8">
        <v>40208</v>
      </c>
      <c r="B906" s="9" t="s">
        <v>25</v>
      </c>
      <c r="C906" s="9" t="s">
        <v>43</v>
      </c>
      <c r="D906" s="3" t="s">
        <v>15</v>
      </c>
      <c r="E906" s="10">
        <v>218750</v>
      </c>
      <c r="F906" s="11" t="str">
        <f t="shared" si="28"/>
        <v>2009年度</v>
      </c>
      <c r="G906" s="11" t="str">
        <f t="shared" si="29"/>
        <v>下半期</v>
      </c>
    </row>
    <row r="907" spans="1:7" x14ac:dyDescent="0.15">
      <c r="A907" s="8">
        <v>40208</v>
      </c>
      <c r="B907" s="9" t="s">
        <v>25</v>
      </c>
      <c r="C907" s="9" t="s">
        <v>42</v>
      </c>
      <c r="D907" s="3" t="s">
        <v>10</v>
      </c>
      <c r="E907" s="10">
        <v>30000</v>
      </c>
      <c r="F907" s="11" t="str">
        <f t="shared" si="28"/>
        <v>2009年度</v>
      </c>
      <c r="G907" s="11" t="str">
        <f t="shared" si="29"/>
        <v>下半期</v>
      </c>
    </row>
    <row r="908" spans="1:7" x14ac:dyDescent="0.15">
      <c r="A908" s="8">
        <v>40208</v>
      </c>
      <c r="B908" s="9" t="s">
        <v>25</v>
      </c>
      <c r="C908" s="9" t="s">
        <v>42</v>
      </c>
      <c r="D908" s="3" t="s">
        <v>5</v>
      </c>
      <c r="E908" s="10">
        <v>245890</v>
      </c>
      <c r="F908" s="11" t="str">
        <f t="shared" si="28"/>
        <v>2009年度</v>
      </c>
      <c r="G908" s="11" t="str">
        <f t="shared" si="29"/>
        <v>下半期</v>
      </c>
    </row>
    <row r="909" spans="1:7" x14ac:dyDescent="0.15">
      <c r="A909" s="8">
        <v>40208</v>
      </c>
      <c r="B909" s="9" t="s">
        <v>25</v>
      </c>
      <c r="C909" s="9" t="s">
        <v>42</v>
      </c>
      <c r="D909" s="3" t="s">
        <v>14</v>
      </c>
      <c r="E909" s="10">
        <v>120000</v>
      </c>
      <c r="F909" s="11" t="str">
        <f t="shared" si="28"/>
        <v>2009年度</v>
      </c>
      <c r="G909" s="11" t="str">
        <f t="shared" si="29"/>
        <v>下半期</v>
      </c>
    </row>
    <row r="910" spans="1:7" x14ac:dyDescent="0.15">
      <c r="A910" s="8">
        <v>40208</v>
      </c>
      <c r="B910" s="9" t="s">
        <v>25</v>
      </c>
      <c r="C910" s="9" t="s">
        <v>42</v>
      </c>
      <c r="D910" s="3" t="s">
        <v>12</v>
      </c>
      <c r="E910" s="10">
        <v>118800</v>
      </c>
      <c r="F910" s="11" t="str">
        <f t="shared" si="28"/>
        <v>2009年度</v>
      </c>
      <c r="G910" s="11" t="str">
        <f t="shared" si="29"/>
        <v>下半期</v>
      </c>
    </row>
    <row r="911" spans="1:7" x14ac:dyDescent="0.15">
      <c r="A911" s="8">
        <v>40208</v>
      </c>
      <c r="B911" s="9" t="s">
        <v>25</v>
      </c>
      <c r="C911" s="9" t="s">
        <v>42</v>
      </c>
      <c r="D911" s="3" t="s">
        <v>11</v>
      </c>
      <c r="E911" s="10">
        <v>169400</v>
      </c>
      <c r="F911" s="11" t="str">
        <f t="shared" si="28"/>
        <v>2009年度</v>
      </c>
      <c r="G911" s="11" t="str">
        <f t="shared" si="29"/>
        <v>下半期</v>
      </c>
    </row>
    <row r="912" spans="1:7" x14ac:dyDescent="0.15">
      <c r="A912" s="8">
        <v>40208</v>
      </c>
      <c r="B912" s="9" t="s">
        <v>26</v>
      </c>
      <c r="C912" s="9" t="s">
        <v>44</v>
      </c>
      <c r="D912" s="3" t="s">
        <v>17</v>
      </c>
      <c r="E912" s="10">
        <v>387200</v>
      </c>
      <c r="F912" s="11" t="str">
        <f t="shared" si="28"/>
        <v>2009年度</v>
      </c>
      <c r="G912" s="11" t="str">
        <f t="shared" si="29"/>
        <v>下半期</v>
      </c>
    </row>
    <row r="913" spans="1:7" x14ac:dyDescent="0.15">
      <c r="A913" s="8">
        <v>40208</v>
      </c>
      <c r="B913" s="9" t="s">
        <v>26</v>
      </c>
      <c r="C913" s="9" t="s">
        <v>44</v>
      </c>
      <c r="D913" s="3" t="s">
        <v>16</v>
      </c>
      <c r="E913" s="10">
        <v>523250</v>
      </c>
      <c r="F913" s="11" t="str">
        <f t="shared" si="28"/>
        <v>2009年度</v>
      </c>
      <c r="G913" s="11" t="str">
        <f t="shared" si="29"/>
        <v>下半期</v>
      </c>
    </row>
    <row r="914" spans="1:7" x14ac:dyDescent="0.15">
      <c r="A914" s="8">
        <v>40208</v>
      </c>
      <c r="B914" s="9" t="s">
        <v>26</v>
      </c>
      <c r="C914" s="9" t="s">
        <v>44</v>
      </c>
      <c r="D914" s="3" t="s">
        <v>19</v>
      </c>
      <c r="E914" s="10">
        <v>228000</v>
      </c>
      <c r="F914" s="11" t="str">
        <f t="shared" si="28"/>
        <v>2009年度</v>
      </c>
      <c r="G914" s="11" t="str">
        <f t="shared" si="29"/>
        <v>下半期</v>
      </c>
    </row>
    <row r="915" spans="1:7" x14ac:dyDescent="0.15">
      <c r="A915" s="8">
        <v>40208</v>
      </c>
      <c r="B915" s="9" t="s">
        <v>26</v>
      </c>
      <c r="C915" s="9" t="s">
        <v>44</v>
      </c>
      <c r="D915" s="3" t="s">
        <v>7</v>
      </c>
      <c r="E915" s="10">
        <v>184800</v>
      </c>
      <c r="F915" s="11" t="str">
        <f t="shared" si="28"/>
        <v>2009年度</v>
      </c>
      <c r="G915" s="11" t="str">
        <f t="shared" si="29"/>
        <v>下半期</v>
      </c>
    </row>
    <row r="916" spans="1:7" x14ac:dyDescent="0.15">
      <c r="A916" s="8">
        <v>40208</v>
      </c>
      <c r="B916" s="9" t="s">
        <v>26</v>
      </c>
      <c r="C916" s="9" t="s">
        <v>44</v>
      </c>
      <c r="D916" s="3" t="s">
        <v>13</v>
      </c>
      <c r="E916" s="10">
        <v>304150</v>
      </c>
      <c r="F916" s="11" t="str">
        <f t="shared" si="28"/>
        <v>2009年度</v>
      </c>
      <c r="G916" s="11" t="str">
        <f t="shared" si="29"/>
        <v>下半期</v>
      </c>
    </row>
    <row r="917" spans="1:7" x14ac:dyDescent="0.15">
      <c r="A917" s="8">
        <v>40208</v>
      </c>
      <c r="B917" s="9" t="s">
        <v>26</v>
      </c>
      <c r="C917" s="9" t="s">
        <v>43</v>
      </c>
      <c r="D917" s="3" t="s">
        <v>9</v>
      </c>
      <c r="E917" s="10">
        <v>680000</v>
      </c>
      <c r="F917" s="11" t="str">
        <f t="shared" si="28"/>
        <v>2009年度</v>
      </c>
      <c r="G917" s="11" t="str">
        <f t="shared" si="29"/>
        <v>下半期</v>
      </c>
    </row>
    <row r="918" spans="1:7" x14ac:dyDescent="0.15">
      <c r="A918" s="8">
        <v>40208</v>
      </c>
      <c r="B918" s="9" t="s">
        <v>26</v>
      </c>
      <c r="C918" s="9" t="s">
        <v>43</v>
      </c>
      <c r="D918" s="3" t="s">
        <v>18</v>
      </c>
      <c r="E918" s="10">
        <v>338000</v>
      </c>
      <c r="F918" s="11" t="str">
        <f t="shared" si="28"/>
        <v>2009年度</v>
      </c>
      <c r="G918" s="11" t="str">
        <f t="shared" si="29"/>
        <v>下半期</v>
      </c>
    </row>
    <row r="919" spans="1:7" x14ac:dyDescent="0.15">
      <c r="A919" s="8">
        <v>40208</v>
      </c>
      <c r="B919" s="9" t="s">
        <v>26</v>
      </c>
      <c r="C919" s="9" t="s">
        <v>43</v>
      </c>
      <c r="D919" s="3" t="s">
        <v>3</v>
      </c>
      <c r="E919" s="10">
        <v>87500</v>
      </c>
      <c r="F919" s="11" t="str">
        <f t="shared" si="28"/>
        <v>2009年度</v>
      </c>
      <c r="G919" s="11" t="str">
        <f t="shared" si="29"/>
        <v>下半期</v>
      </c>
    </row>
    <row r="920" spans="1:7" x14ac:dyDescent="0.15">
      <c r="A920" s="8">
        <v>40208</v>
      </c>
      <c r="B920" s="9" t="s">
        <v>26</v>
      </c>
      <c r="C920" s="9" t="s">
        <v>43</v>
      </c>
      <c r="D920" s="3" t="s">
        <v>15</v>
      </c>
      <c r="E920" s="10">
        <v>155750</v>
      </c>
      <c r="F920" s="11" t="str">
        <f t="shared" si="28"/>
        <v>2009年度</v>
      </c>
      <c r="G920" s="11" t="str">
        <f t="shared" si="29"/>
        <v>下半期</v>
      </c>
    </row>
    <row r="921" spans="1:7" x14ac:dyDescent="0.15">
      <c r="A921" s="8">
        <v>40208</v>
      </c>
      <c r="B921" s="9" t="s">
        <v>26</v>
      </c>
      <c r="C921" s="9" t="s">
        <v>42</v>
      </c>
      <c r="D921" s="3" t="s">
        <v>10</v>
      </c>
      <c r="E921" s="10">
        <v>34500</v>
      </c>
      <c r="F921" s="11" t="str">
        <f t="shared" si="28"/>
        <v>2009年度</v>
      </c>
      <c r="G921" s="11" t="str">
        <f t="shared" si="29"/>
        <v>下半期</v>
      </c>
    </row>
    <row r="922" spans="1:7" x14ac:dyDescent="0.15">
      <c r="A922" s="8">
        <v>40208</v>
      </c>
      <c r="B922" s="9" t="s">
        <v>26</v>
      </c>
      <c r="C922" s="9" t="s">
        <v>42</v>
      </c>
      <c r="D922" s="3" t="s">
        <v>5</v>
      </c>
      <c r="E922" s="10">
        <v>165150</v>
      </c>
      <c r="F922" s="11" t="str">
        <f t="shared" si="28"/>
        <v>2009年度</v>
      </c>
      <c r="G922" s="11" t="str">
        <f t="shared" si="29"/>
        <v>下半期</v>
      </c>
    </row>
    <row r="923" spans="1:7" x14ac:dyDescent="0.15">
      <c r="A923" s="8">
        <v>40208</v>
      </c>
      <c r="B923" s="9" t="s">
        <v>26</v>
      </c>
      <c r="C923" s="9" t="s">
        <v>42</v>
      </c>
      <c r="D923" s="3" t="s">
        <v>14</v>
      </c>
      <c r="E923" s="10">
        <v>499200</v>
      </c>
      <c r="F923" s="11" t="str">
        <f t="shared" si="28"/>
        <v>2009年度</v>
      </c>
      <c r="G923" s="11" t="str">
        <f t="shared" si="29"/>
        <v>下半期</v>
      </c>
    </row>
    <row r="924" spans="1:7" x14ac:dyDescent="0.15">
      <c r="A924" s="8">
        <v>40208</v>
      </c>
      <c r="B924" s="9" t="s">
        <v>26</v>
      </c>
      <c r="C924" s="9" t="s">
        <v>42</v>
      </c>
      <c r="D924" s="3" t="s">
        <v>12</v>
      </c>
      <c r="E924" s="10">
        <v>283800</v>
      </c>
      <c r="F924" s="11" t="str">
        <f t="shared" si="28"/>
        <v>2009年度</v>
      </c>
      <c r="G924" s="11" t="str">
        <f t="shared" si="29"/>
        <v>下半期</v>
      </c>
    </row>
    <row r="925" spans="1:7" x14ac:dyDescent="0.15">
      <c r="A925" s="8">
        <v>40208</v>
      </c>
      <c r="B925" s="9" t="s">
        <v>26</v>
      </c>
      <c r="C925" s="9" t="s">
        <v>45</v>
      </c>
      <c r="D925" s="3" t="s">
        <v>11</v>
      </c>
      <c r="E925" s="10">
        <v>107800</v>
      </c>
      <c r="F925" s="11" t="str">
        <f t="shared" si="28"/>
        <v>2009年度</v>
      </c>
      <c r="G925" s="11" t="str">
        <f t="shared" si="29"/>
        <v>下半期</v>
      </c>
    </row>
    <row r="926" spans="1:7" x14ac:dyDescent="0.15">
      <c r="A926" s="8">
        <v>40237</v>
      </c>
      <c r="B926" s="9" t="s">
        <v>24</v>
      </c>
      <c r="C926" s="9" t="s">
        <v>47</v>
      </c>
      <c r="D926" s="3" t="s">
        <v>17</v>
      </c>
      <c r="E926" s="10">
        <v>360800</v>
      </c>
      <c r="F926" s="11" t="str">
        <f t="shared" si="28"/>
        <v>2009年度</v>
      </c>
      <c r="G926" s="11" t="str">
        <f t="shared" si="29"/>
        <v>下半期</v>
      </c>
    </row>
    <row r="927" spans="1:7" x14ac:dyDescent="0.15">
      <c r="A927" s="8">
        <v>40237</v>
      </c>
      <c r="B927" s="9" t="s">
        <v>24</v>
      </c>
      <c r="C927" s="9" t="s">
        <v>47</v>
      </c>
      <c r="D927" s="3" t="s">
        <v>16</v>
      </c>
      <c r="E927" s="10">
        <v>391300</v>
      </c>
      <c r="F927" s="11" t="str">
        <f t="shared" si="28"/>
        <v>2009年度</v>
      </c>
      <c r="G927" s="11" t="str">
        <f t="shared" si="29"/>
        <v>下半期</v>
      </c>
    </row>
    <row r="928" spans="1:7" x14ac:dyDescent="0.15">
      <c r="A928" s="8">
        <v>40237</v>
      </c>
      <c r="B928" s="9" t="s">
        <v>24</v>
      </c>
      <c r="C928" s="9" t="s">
        <v>47</v>
      </c>
      <c r="D928" s="3" t="s">
        <v>19</v>
      </c>
      <c r="E928" s="10">
        <v>183750</v>
      </c>
      <c r="F928" s="11" t="str">
        <f t="shared" si="28"/>
        <v>2009年度</v>
      </c>
      <c r="G928" s="11" t="str">
        <f t="shared" si="29"/>
        <v>下半期</v>
      </c>
    </row>
    <row r="929" spans="1:7" x14ac:dyDescent="0.15">
      <c r="A929" s="8">
        <v>40237</v>
      </c>
      <c r="B929" s="9" t="s">
        <v>24</v>
      </c>
      <c r="C929" s="9" t="s">
        <v>47</v>
      </c>
      <c r="D929" s="3" t="s">
        <v>7</v>
      </c>
      <c r="E929" s="10">
        <v>109200</v>
      </c>
      <c r="F929" s="11" t="str">
        <f t="shared" si="28"/>
        <v>2009年度</v>
      </c>
      <c r="G929" s="11" t="str">
        <f t="shared" si="29"/>
        <v>下半期</v>
      </c>
    </row>
    <row r="930" spans="1:7" x14ac:dyDescent="0.15">
      <c r="A930" s="8">
        <v>40237</v>
      </c>
      <c r="B930" s="9" t="s">
        <v>24</v>
      </c>
      <c r="C930" s="9" t="s">
        <v>47</v>
      </c>
      <c r="D930" s="3" t="s">
        <v>13</v>
      </c>
      <c r="E930" s="10">
        <v>0</v>
      </c>
      <c r="F930" s="11" t="str">
        <f t="shared" si="28"/>
        <v>2009年度</v>
      </c>
      <c r="G930" s="11" t="str">
        <f t="shared" si="29"/>
        <v>下半期</v>
      </c>
    </row>
    <row r="931" spans="1:7" x14ac:dyDescent="0.15">
      <c r="A931" s="8">
        <v>40237</v>
      </c>
      <c r="B931" s="9" t="s">
        <v>24</v>
      </c>
      <c r="C931" s="9" t="s">
        <v>46</v>
      </c>
      <c r="D931" s="3" t="s">
        <v>9</v>
      </c>
      <c r="E931" s="10">
        <v>688500</v>
      </c>
      <c r="F931" s="11" t="str">
        <f t="shared" si="28"/>
        <v>2009年度</v>
      </c>
      <c r="G931" s="11" t="str">
        <f t="shared" si="29"/>
        <v>下半期</v>
      </c>
    </row>
    <row r="932" spans="1:7" x14ac:dyDescent="0.15">
      <c r="A932" s="8">
        <v>40237</v>
      </c>
      <c r="B932" s="9" t="s">
        <v>24</v>
      </c>
      <c r="C932" s="9" t="s">
        <v>46</v>
      </c>
      <c r="D932" s="3" t="s">
        <v>18</v>
      </c>
      <c r="E932" s="10">
        <v>208000</v>
      </c>
      <c r="F932" s="11" t="str">
        <f t="shared" si="28"/>
        <v>2009年度</v>
      </c>
      <c r="G932" s="11" t="str">
        <f t="shared" si="29"/>
        <v>下半期</v>
      </c>
    </row>
    <row r="933" spans="1:7" x14ac:dyDescent="0.15">
      <c r="A933" s="8">
        <v>40237</v>
      </c>
      <c r="B933" s="9" t="s">
        <v>24</v>
      </c>
      <c r="C933" s="9" t="s">
        <v>46</v>
      </c>
      <c r="D933" s="3" t="s">
        <v>3</v>
      </c>
      <c r="E933" s="10">
        <v>22500</v>
      </c>
      <c r="F933" s="11" t="str">
        <f t="shared" si="28"/>
        <v>2009年度</v>
      </c>
      <c r="G933" s="11" t="str">
        <f t="shared" si="29"/>
        <v>下半期</v>
      </c>
    </row>
    <row r="934" spans="1:7" x14ac:dyDescent="0.15">
      <c r="A934" s="8">
        <v>40237</v>
      </c>
      <c r="B934" s="9" t="s">
        <v>24</v>
      </c>
      <c r="C934" s="9" t="s">
        <v>46</v>
      </c>
      <c r="D934" s="3" t="s">
        <v>15</v>
      </c>
      <c r="E934" s="10">
        <v>136500</v>
      </c>
      <c r="F934" s="11" t="str">
        <f t="shared" si="28"/>
        <v>2009年度</v>
      </c>
      <c r="G934" s="11" t="str">
        <f t="shared" si="29"/>
        <v>下半期</v>
      </c>
    </row>
    <row r="935" spans="1:7" x14ac:dyDescent="0.15">
      <c r="A935" s="8">
        <v>40237</v>
      </c>
      <c r="B935" s="9" t="s">
        <v>24</v>
      </c>
      <c r="C935" s="9" t="s">
        <v>45</v>
      </c>
      <c r="D935" s="3" t="s">
        <v>10</v>
      </c>
      <c r="E935" s="10">
        <v>49500</v>
      </c>
      <c r="F935" s="11" t="str">
        <f t="shared" si="28"/>
        <v>2009年度</v>
      </c>
      <c r="G935" s="11" t="str">
        <f t="shared" si="29"/>
        <v>下半期</v>
      </c>
    </row>
    <row r="936" spans="1:7" x14ac:dyDescent="0.15">
      <c r="A936" s="8">
        <v>40237</v>
      </c>
      <c r="B936" s="9" t="s">
        <v>24</v>
      </c>
      <c r="C936" s="9" t="s">
        <v>45</v>
      </c>
      <c r="D936" s="3" t="s">
        <v>5</v>
      </c>
      <c r="E936" s="10">
        <v>69730</v>
      </c>
      <c r="F936" s="11" t="str">
        <f t="shared" si="28"/>
        <v>2009年度</v>
      </c>
      <c r="G936" s="11" t="str">
        <f t="shared" si="29"/>
        <v>下半期</v>
      </c>
    </row>
    <row r="937" spans="1:7" x14ac:dyDescent="0.15">
      <c r="A937" s="8">
        <v>40237</v>
      </c>
      <c r="B937" s="9" t="s">
        <v>24</v>
      </c>
      <c r="C937" s="9" t="s">
        <v>45</v>
      </c>
      <c r="D937" s="3" t="s">
        <v>14</v>
      </c>
      <c r="E937" s="10">
        <v>216000</v>
      </c>
      <c r="F937" s="11" t="str">
        <f t="shared" si="28"/>
        <v>2009年度</v>
      </c>
      <c r="G937" s="11" t="str">
        <f t="shared" si="29"/>
        <v>下半期</v>
      </c>
    </row>
    <row r="938" spans="1:7" x14ac:dyDescent="0.15">
      <c r="A938" s="8">
        <v>40237</v>
      </c>
      <c r="B938" s="9" t="s">
        <v>24</v>
      </c>
      <c r="C938" s="9" t="s">
        <v>45</v>
      </c>
      <c r="D938" s="3" t="s">
        <v>12</v>
      </c>
      <c r="E938" s="10">
        <v>108900</v>
      </c>
      <c r="F938" s="11" t="str">
        <f t="shared" si="28"/>
        <v>2009年度</v>
      </c>
      <c r="G938" s="11" t="str">
        <f t="shared" si="29"/>
        <v>下半期</v>
      </c>
    </row>
    <row r="939" spans="1:7" x14ac:dyDescent="0.15">
      <c r="A939" s="8">
        <v>40237</v>
      </c>
      <c r="B939" s="9" t="s">
        <v>24</v>
      </c>
      <c r="C939" s="9" t="s">
        <v>42</v>
      </c>
      <c r="D939" s="3" t="s">
        <v>11</v>
      </c>
      <c r="E939" s="10">
        <v>11000</v>
      </c>
      <c r="F939" s="11" t="str">
        <f t="shared" si="28"/>
        <v>2009年度</v>
      </c>
      <c r="G939" s="11" t="str">
        <f t="shared" si="29"/>
        <v>下半期</v>
      </c>
    </row>
    <row r="940" spans="1:7" x14ac:dyDescent="0.15">
      <c r="A940" s="8">
        <v>40235</v>
      </c>
      <c r="B940" s="9" t="s">
        <v>25</v>
      </c>
      <c r="C940" s="9" t="s">
        <v>44</v>
      </c>
      <c r="D940" s="3" t="s">
        <v>17</v>
      </c>
      <c r="E940" s="10">
        <v>1276000</v>
      </c>
      <c r="F940" s="11" t="str">
        <f t="shared" si="28"/>
        <v>2009年度</v>
      </c>
      <c r="G940" s="11" t="str">
        <f t="shared" si="29"/>
        <v>下半期</v>
      </c>
    </row>
    <row r="941" spans="1:7" x14ac:dyDescent="0.15">
      <c r="A941" s="8">
        <v>40235</v>
      </c>
      <c r="B941" s="9" t="s">
        <v>25</v>
      </c>
      <c r="C941" s="9" t="s">
        <v>44</v>
      </c>
      <c r="D941" s="3" t="s">
        <v>16</v>
      </c>
      <c r="E941" s="10">
        <v>200200</v>
      </c>
      <c r="F941" s="11" t="str">
        <f t="shared" si="28"/>
        <v>2009年度</v>
      </c>
      <c r="G941" s="11" t="str">
        <f t="shared" si="29"/>
        <v>下半期</v>
      </c>
    </row>
    <row r="942" spans="1:7" x14ac:dyDescent="0.15">
      <c r="A942" s="8">
        <v>40235</v>
      </c>
      <c r="B942" s="9" t="s">
        <v>25</v>
      </c>
      <c r="C942" s="9" t="s">
        <v>44</v>
      </c>
      <c r="D942" s="3" t="s">
        <v>19</v>
      </c>
      <c r="E942" s="10">
        <v>278250</v>
      </c>
      <c r="F942" s="11" t="str">
        <f t="shared" si="28"/>
        <v>2009年度</v>
      </c>
      <c r="G942" s="11" t="str">
        <f t="shared" si="29"/>
        <v>下半期</v>
      </c>
    </row>
    <row r="943" spans="1:7" x14ac:dyDescent="0.15">
      <c r="A943" s="8">
        <v>40235</v>
      </c>
      <c r="B943" s="9" t="s">
        <v>25</v>
      </c>
      <c r="C943" s="9" t="s">
        <v>44</v>
      </c>
      <c r="D943" s="3" t="s">
        <v>7</v>
      </c>
      <c r="E943" s="10">
        <v>42000</v>
      </c>
      <c r="F943" s="11" t="str">
        <f t="shared" si="28"/>
        <v>2009年度</v>
      </c>
      <c r="G943" s="11" t="str">
        <f t="shared" si="29"/>
        <v>下半期</v>
      </c>
    </row>
    <row r="944" spans="1:7" x14ac:dyDescent="0.15">
      <c r="A944" s="8">
        <v>40235</v>
      </c>
      <c r="B944" s="9" t="s">
        <v>25</v>
      </c>
      <c r="C944" s="9" t="s">
        <v>44</v>
      </c>
      <c r="D944" s="3" t="s">
        <v>13</v>
      </c>
      <c r="E944" s="10">
        <v>103950</v>
      </c>
      <c r="F944" s="11" t="str">
        <f t="shared" si="28"/>
        <v>2009年度</v>
      </c>
      <c r="G944" s="11" t="str">
        <f t="shared" si="29"/>
        <v>下半期</v>
      </c>
    </row>
    <row r="945" spans="1:7" x14ac:dyDescent="0.15">
      <c r="A945" s="8">
        <v>40235</v>
      </c>
      <c r="B945" s="9" t="s">
        <v>25</v>
      </c>
      <c r="C945" s="9" t="s">
        <v>43</v>
      </c>
      <c r="D945" s="3" t="s">
        <v>9</v>
      </c>
      <c r="E945" s="10">
        <v>901000</v>
      </c>
      <c r="F945" s="11" t="str">
        <f t="shared" si="28"/>
        <v>2009年度</v>
      </c>
      <c r="G945" s="11" t="str">
        <f t="shared" si="29"/>
        <v>下半期</v>
      </c>
    </row>
    <row r="946" spans="1:7" x14ac:dyDescent="0.15">
      <c r="A946" s="8">
        <v>40235</v>
      </c>
      <c r="B946" s="9" t="s">
        <v>25</v>
      </c>
      <c r="C946" s="9" t="s">
        <v>43</v>
      </c>
      <c r="D946" s="3" t="s">
        <v>18</v>
      </c>
      <c r="E946" s="10">
        <v>104000</v>
      </c>
      <c r="F946" s="11" t="str">
        <f t="shared" si="28"/>
        <v>2009年度</v>
      </c>
      <c r="G946" s="11" t="str">
        <f t="shared" si="29"/>
        <v>下半期</v>
      </c>
    </row>
    <row r="947" spans="1:7" x14ac:dyDescent="0.15">
      <c r="A947" s="8">
        <v>40235</v>
      </c>
      <c r="B947" s="9" t="s">
        <v>25</v>
      </c>
      <c r="C947" s="9" t="s">
        <v>43</v>
      </c>
      <c r="D947" s="3" t="s">
        <v>3</v>
      </c>
      <c r="E947" s="10">
        <v>130000</v>
      </c>
      <c r="F947" s="11" t="str">
        <f t="shared" si="28"/>
        <v>2009年度</v>
      </c>
      <c r="G947" s="11" t="str">
        <f t="shared" si="29"/>
        <v>下半期</v>
      </c>
    </row>
    <row r="948" spans="1:7" x14ac:dyDescent="0.15">
      <c r="A948" s="8">
        <v>40235</v>
      </c>
      <c r="B948" s="9" t="s">
        <v>25</v>
      </c>
      <c r="C948" s="9" t="s">
        <v>43</v>
      </c>
      <c r="D948" s="3" t="s">
        <v>15</v>
      </c>
      <c r="E948" s="10">
        <v>136500</v>
      </c>
      <c r="F948" s="11" t="str">
        <f t="shared" si="28"/>
        <v>2009年度</v>
      </c>
      <c r="G948" s="11" t="str">
        <f t="shared" si="29"/>
        <v>下半期</v>
      </c>
    </row>
    <row r="949" spans="1:7" x14ac:dyDescent="0.15">
      <c r="A949" s="8">
        <v>40235</v>
      </c>
      <c r="B949" s="9" t="s">
        <v>25</v>
      </c>
      <c r="C949" s="9" t="s">
        <v>42</v>
      </c>
      <c r="D949" s="3" t="s">
        <v>10</v>
      </c>
      <c r="E949" s="10">
        <v>57000</v>
      </c>
      <c r="F949" s="11" t="str">
        <f t="shared" si="28"/>
        <v>2009年度</v>
      </c>
      <c r="G949" s="11" t="str">
        <f t="shared" si="29"/>
        <v>下半期</v>
      </c>
    </row>
    <row r="950" spans="1:7" x14ac:dyDescent="0.15">
      <c r="A950" s="8">
        <v>40235</v>
      </c>
      <c r="B950" s="9" t="s">
        <v>25</v>
      </c>
      <c r="C950" s="9" t="s">
        <v>42</v>
      </c>
      <c r="D950" s="3" t="s">
        <v>5</v>
      </c>
      <c r="E950" s="10">
        <v>201850</v>
      </c>
      <c r="F950" s="11" t="str">
        <f t="shared" si="28"/>
        <v>2009年度</v>
      </c>
      <c r="G950" s="11" t="str">
        <f t="shared" si="29"/>
        <v>下半期</v>
      </c>
    </row>
    <row r="951" spans="1:7" x14ac:dyDescent="0.15">
      <c r="A951" s="8">
        <v>40235</v>
      </c>
      <c r="B951" s="9" t="s">
        <v>25</v>
      </c>
      <c r="C951" s="9" t="s">
        <v>42</v>
      </c>
      <c r="D951" s="3" t="s">
        <v>14</v>
      </c>
      <c r="E951" s="10">
        <v>417600</v>
      </c>
      <c r="F951" s="11" t="str">
        <f t="shared" si="28"/>
        <v>2009年度</v>
      </c>
      <c r="G951" s="11" t="str">
        <f t="shared" si="29"/>
        <v>下半期</v>
      </c>
    </row>
    <row r="952" spans="1:7" x14ac:dyDescent="0.15">
      <c r="A952" s="8">
        <v>40235</v>
      </c>
      <c r="B952" s="9" t="s">
        <v>25</v>
      </c>
      <c r="C952" s="9" t="s">
        <v>42</v>
      </c>
      <c r="D952" s="3" t="s">
        <v>12</v>
      </c>
      <c r="E952" s="10">
        <v>168300</v>
      </c>
      <c r="F952" s="11" t="str">
        <f t="shared" si="28"/>
        <v>2009年度</v>
      </c>
      <c r="G952" s="11" t="str">
        <f t="shared" si="29"/>
        <v>下半期</v>
      </c>
    </row>
    <row r="953" spans="1:7" x14ac:dyDescent="0.15">
      <c r="A953" s="8">
        <v>40235</v>
      </c>
      <c r="B953" s="9" t="s">
        <v>25</v>
      </c>
      <c r="C953" s="9" t="s">
        <v>42</v>
      </c>
      <c r="D953" s="3" t="s">
        <v>11</v>
      </c>
      <c r="E953" s="10">
        <v>59400</v>
      </c>
      <c r="F953" s="11" t="str">
        <f t="shared" si="28"/>
        <v>2009年度</v>
      </c>
      <c r="G953" s="11" t="str">
        <f t="shared" si="29"/>
        <v>下半期</v>
      </c>
    </row>
    <row r="954" spans="1:7" x14ac:dyDescent="0.15">
      <c r="A954" s="8">
        <v>40236</v>
      </c>
      <c r="B954" s="9" t="s">
        <v>26</v>
      </c>
      <c r="C954" s="9" t="s">
        <v>44</v>
      </c>
      <c r="D954" s="3" t="s">
        <v>17</v>
      </c>
      <c r="E954" s="10">
        <v>484000</v>
      </c>
      <c r="F954" s="11" t="str">
        <f t="shared" si="28"/>
        <v>2009年度</v>
      </c>
      <c r="G954" s="11" t="str">
        <f t="shared" si="29"/>
        <v>下半期</v>
      </c>
    </row>
    <row r="955" spans="1:7" x14ac:dyDescent="0.15">
      <c r="A955" s="8">
        <v>40236</v>
      </c>
      <c r="B955" s="9" t="s">
        <v>26</v>
      </c>
      <c r="C955" s="9" t="s">
        <v>44</v>
      </c>
      <c r="D955" s="3" t="s">
        <v>16</v>
      </c>
      <c r="E955" s="10">
        <v>227500</v>
      </c>
      <c r="F955" s="11" t="str">
        <f t="shared" si="28"/>
        <v>2009年度</v>
      </c>
      <c r="G955" s="11" t="str">
        <f t="shared" si="29"/>
        <v>下半期</v>
      </c>
    </row>
    <row r="956" spans="1:7" x14ac:dyDescent="0.15">
      <c r="A956" s="8">
        <v>40236</v>
      </c>
      <c r="B956" s="9" t="s">
        <v>26</v>
      </c>
      <c r="C956" s="9" t="s">
        <v>44</v>
      </c>
      <c r="D956" s="3" t="s">
        <v>19</v>
      </c>
      <c r="E956" s="10">
        <v>336000</v>
      </c>
      <c r="F956" s="11" t="str">
        <f t="shared" si="28"/>
        <v>2009年度</v>
      </c>
      <c r="G956" s="11" t="str">
        <f t="shared" si="29"/>
        <v>下半期</v>
      </c>
    </row>
    <row r="957" spans="1:7" x14ac:dyDescent="0.15">
      <c r="A957" s="8">
        <v>40236</v>
      </c>
      <c r="B957" s="9" t="s">
        <v>26</v>
      </c>
      <c r="C957" s="9" t="s">
        <v>44</v>
      </c>
      <c r="D957" s="3" t="s">
        <v>7</v>
      </c>
      <c r="E957" s="10">
        <v>224000</v>
      </c>
      <c r="F957" s="11" t="str">
        <f t="shared" si="28"/>
        <v>2009年度</v>
      </c>
      <c r="G957" s="11" t="str">
        <f t="shared" si="29"/>
        <v>下半期</v>
      </c>
    </row>
    <row r="958" spans="1:7" x14ac:dyDescent="0.15">
      <c r="A958" s="8">
        <v>40236</v>
      </c>
      <c r="B958" s="9" t="s">
        <v>26</v>
      </c>
      <c r="C958" s="9" t="s">
        <v>44</v>
      </c>
      <c r="D958" s="3" t="s">
        <v>13</v>
      </c>
      <c r="E958" s="10">
        <v>154000</v>
      </c>
      <c r="F958" s="11" t="str">
        <f t="shared" si="28"/>
        <v>2009年度</v>
      </c>
      <c r="G958" s="11" t="str">
        <f t="shared" si="29"/>
        <v>下半期</v>
      </c>
    </row>
    <row r="959" spans="1:7" x14ac:dyDescent="0.15">
      <c r="A959" s="8">
        <v>40236</v>
      </c>
      <c r="B959" s="9" t="s">
        <v>26</v>
      </c>
      <c r="C959" s="9" t="s">
        <v>43</v>
      </c>
      <c r="D959" s="3" t="s">
        <v>9</v>
      </c>
      <c r="E959" s="10">
        <v>986000</v>
      </c>
      <c r="F959" s="11" t="str">
        <f t="shared" si="28"/>
        <v>2009年度</v>
      </c>
      <c r="G959" s="11" t="str">
        <f t="shared" si="29"/>
        <v>下半期</v>
      </c>
    </row>
    <row r="960" spans="1:7" x14ac:dyDescent="0.15">
      <c r="A960" s="8">
        <v>40236</v>
      </c>
      <c r="B960" s="9" t="s">
        <v>26</v>
      </c>
      <c r="C960" s="9" t="s">
        <v>43</v>
      </c>
      <c r="D960" s="3" t="s">
        <v>18</v>
      </c>
      <c r="E960" s="10">
        <v>422500</v>
      </c>
      <c r="F960" s="11" t="str">
        <f t="shared" si="28"/>
        <v>2009年度</v>
      </c>
      <c r="G960" s="11" t="str">
        <f t="shared" si="29"/>
        <v>下半期</v>
      </c>
    </row>
    <row r="961" spans="1:7" x14ac:dyDescent="0.15">
      <c r="A961" s="8">
        <v>40236</v>
      </c>
      <c r="B961" s="9" t="s">
        <v>26</v>
      </c>
      <c r="C961" s="9" t="s">
        <v>43</v>
      </c>
      <c r="D961" s="3" t="s">
        <v>3</v>
      </c>
      <c r="E961" s="10">
        <v>175000</v>
      </c>
      <c r="F961" s="11" t="str">
        <f t="shared" si="28"/>
        <v>2009年度</v>
      </c>
      <c r="G961" s="11" t="str">
        <f t="shared" si="29"/>
        <v>下半期</v>
      </c>
    </row>
    <row r="962" spans="1:7" x14ac:dyDescent="0.15">
      <c r="A962" s="8">
        <v>40236</v>
      </c>
      <c r="B962" s="9" t="s">
        <v>26</v>
      </c>
      <c r="C962" s="9" t="s">
        <v>43</v>
      </c>
      <c r="D962" s="3" t="s">
        <v>15</v>
      </c>
      <c r="E962" s="10">
        <v>77000</v>
      </c>
      <c r="F962" s="11" t="str">
        <f t="shared" ref="F962:F1025" si="30">YEAR(A962)-(MONTH(A962)&lt;4)&amp;"年度"</f>
        <v>2009年度</v>
      </c>
      <c r="G962" s="11" t="str">
        <f t="shared" ref="G962:G1025" si="31">IF((MONTH(A962)&gt;=4)*(MONTH(A962)&lt;=9),"上半期","下半期")</f>
        <v>下半期</v>
      </c>
    </row>
    <row r="963" spans="1:7" x14ac:dyDescent="0.15">
      <c r="A963" s="8">
        <v>40236</v>
      </c>
      <c r="B963" s="9" t="s">
        <v>26</v>
      </c>
      <c r="C963" s="9" t="s">
        <v>42</v>
      </c>
      <c r="D963" s="3" t="s">
        <v>10</v>
      </c>
      <c r="E963" s="10">
        <v>9000</v>
      </c>
      <c r="F963" s="11" t="str">
        <f t="shared" si="30"/>
        <v>2009年度</v>
      </c>
      <c r="G963" s="11" t="str">
        <f t="shared" si="31"/>
        <v>下半期</v>
      </c>
    </row>
    <row r="964" spans="1:7" x14ac:dyDescent="0.15">
      <c r="A964" s="8">
        <v>40236</v>
      </c>
      <c r="B964" s="9" t="s">
        <v>26</v>
      </c>
      <c r="C964" s="9" t="s">
        <v>42</v>
      </c>
      <c r="D964" s="3" t="s">
        <v>5</v>
      </c>
      <c r="E964" s="10">
        <v>18350</v>
      </c>
      <c r="F964" s="11" t="str">
        <f t="shared" si="30"/>
        <v>2009年度</v>
      </c>
      <c r="G964" s="11" t="str">
        <f t="shared" si="31"/>
        <v>下半期</v>
      </c>
    </row>
    <row r="965" spans="1:7" x14ac:dyDescent="0.15">
      <c r="A965" s="8">
        <v>40236</v>
      </c>
      <c r="B965" s="9" t="s">
        <v>26</v>
      </c>
      <c r="C965" s="9" t="s">
        <v>42</v>
      </c>
      <c r="D965" s="3" t="s">
        <v>14</v>
      </c>
      <c r="E965" s="10">
        <v>240000</v>
      </c>
      <c r="F965" s="11" t="str">
        <f t="shared" si="30"/>
        <v>2009年度</v>
      </c>
      <c r="G965" s="11" t="str">
        <f t="shared" si="31"/>
        <v>下半期</v>
      </c>
    </row>
    <row r="966" spans="1:7" x14ac:dyDescent="0.15">
      <c r="A966" s="8">
        <v>40236</v>
      </c>
      <c r="B966" s="9" t="s">
        <v>26</v>
      </c>
      <c r="C966" s="9" t="s">
        <v>42</v>
      </c>
      <c r="D966" s="3" t="s">
        <v>12</v>
      </c>
      <c r="E966" s="10">
        <v>171600</v>
      </c>
      <c r="F966" s="11" t="str">
        <f t="shared" si="30"/>
        <v>2009年度</v>
      </c>
      <c r="G966" s="11" t="str">
        <f t="shared" si="31"/>
        <v>下半期</v>
      </c>
    </row>
    <row r="967" spans="1:7" x14ac:dyDescent="0.15">
      <c r="A967" s="8">
        <v>40236</v>
      </c>
      <c r="B967" s="9" t="s">
        <v>26</v>
      </c>
      <c r="C967" s="9" t="s">
        <v>45</v>
      </c>
      <c r="D967" s="3" t="s">
        <v>11</v>
      </c>
      <c r="E967" s="10">
        <v>178200</v>
      </c>
      <c r="F967" s="11" t="str">
        <f t="shared" si="30"/>
        <v>2009年度</v>
      </c>
      <c r="G967" s="11" t="str">
        <f t="shared" si="31"/>
        <v>下半期</v>
      </c>
    </row>
    <row r="968" spans="1:7" x14ac:dyDescent="0.15">
      <c r="A968" s="8">
        <v>40268</v>
      </c>
      <c r="B968" s="9" t="s">
        <v>24</v>
      </c>
      <c r="C968" s="9" t="s">
        <v>47</v>
      </c>
      <c r="D968" s="3" t="s">
        <v>17</v>
      </c>
      <c r="E968" s="10">
        <v>589600</v>
      </c>
      <c r="F968" s="11" t="str">
        <f t="shared" si="30"/>
        <v>2009年度</v>
      </c>
      <c r="G968" s="11" t="str">
        <f t="shared" si="31"/>
        <v>下半期</v>
      </c>
    </row>
    <row r="969" spans="1:7" x14ac:dyDescent="0.15">
      <c r="A969" s="8">
        <v>40268</v>
      </c>
      <c r="B969" s="9" t="s">
        <v>24</v>
      </c>
      <c r="C969" s="9" t="s">
        <v>47</v>
      </c>
      <c r="D969" s="3" t="s">
        <v>16</v>
      </c>
      <c r="E969" s="10">
        <v>186550</v>
      </c>
      <c r="F969" s="11" t="str">
        <f t="shared" si="30"/>
        <v>2009年度</v>
      </c>
      <c r="G969" s="11" t="str">
        <f t="shared" si="31"/>
        <v>下半期</v>
      </c>
    </row>
    <row r="970" spans="1:7" x14ac:dyDescent="0.15">
      <c r="A970" s="8">
        <v>40268</v>
      </c>
      <c r="B970" s="9" t="s">
        <v>24</v>
      </c>
      <c r="C970" s="9" t="s">
        <v>47</v>
      </c>
      <c r="D970" s="3" t="s">
        <v>19</v>
      </c>
      <c r="E970" s="10">
        <v>84000</v>
      </c>
      <c r="F970" s="11" t="str">
        <f t="shared" si="30"/>
        <v>2009年度</v>
      </c>
      <c r="G970" s="11" t="str">
        <f t="shared" si="31"/>
        <v>下半期</v>
      </c>
    </row>
    <row r="971" spans="1:7" x14ac:dyDescent="0.15">
      <c r="A971" s="8">
        <v>40268</v>
      </c>
      <c r="B971" s="9" t="s">
        <v>24</v>
      </c>
      <c r="C971" s="9" t="s">
        <v>47</v>
      </c>
      <c r="D971" s="3" t="s">
        <v>7</v>
      </c>
      <c r="E971" s="10">
        <v>140000</v>
      </c>
      <c r="F971" s="11" t="str">
        <f t="shared" si="30"/>
        <v>2009年度</v>
      </c>
      <c r="G971" s="11" t="str">
        <f t="shared" si="31"/>
        <v>下半期</v>
      </c>
    </row>
    <row r="972" spans="1:7" x14ac:dyDescent="0.15">
      <c r="A972" s="8">
        <v>40268</v>
      </c>
      <c r="B972" s="9" t="s">
        <v>24</v>
      </c>
      <c r="C972" s="9" t="s">
        <v>47</v>
      </c>
      <c r="D972" s="3" t="s">
        <v>13</v>
      </c>
      <c r="E972" s="10">
        <v>269500</v>
      </c>
      <c r="F972" s="11" t="str">
        <f t="shared" si="30"/>
        <v>2009年度</v>
      </c>
      <c r="G972" s="11" t="str">
        <f t="shared" si="31"/>
        <v>下半期</v>
      </c>
    </row>
    <row r="973" spans="1:7" x14ac:dyDescent="0.15">
      <c r="A973" s="8">
        <v>40268</v>
      </c>
      <c r="B973" s="9" t="s">
        <v>24</v>
      </c>
      <c r="C973" s="9" t="s">
        <v>46</v>
      </c>
      <c r="D973" s="3" t="s">
        <v>9</v>
      </c>
      <c r="E973" s="10">
        <v>153000</v>
      </c>
      <c r="F973" s="11" t="str">
        <f t="shared" si="30"/>
        <v>2009年度</v>
      </c>
      <c r="G973" s="11" t="str">
        <f t="shared" si="31"/>
        <v>下半期</v>
      </c>
    </row>
    <row r="974" spans="1:7" x14ac:dyDescent="0.15">
      <c r="A974" s="8">
        <v>40268</v>
      </c>
      <c r="B974" s="9" t="s">
        <v>24</v>
      </c>
      <c r="C974" s="9" t="s">
        <v>46</v>
      </c>
      <c r="D974" s="3" t="s">
        <v>18</v>
      </c>
      <c r="E974" s="10">
        <v>409500</v>
      </c>
      <c r="F974" s="11" t="str">
        <f t="shared" si="30"/>
        <v>2009年度</v>
      </c>
      <c r="G974" s="11" t="str">
        <f t="shared" si="31"/>
        <v>下半期</v>
      </c>
    </row>
    <row r="975" spans="1:7" x14ac:dyDescent="0.15">
      <c r="A975" s="8">
        <v>40268</v>
      </c>
      <c r="B975" s="9" t="s">
        <v>24</v>
      </c>
      <c r="C975" s="9" t="s">
        <v>46</v>
      </c>
      <c r="D975" s="3" t="s">
        <v>3</v>
      </c>
      <c r="E975" s="10">
        <v>97500</v>
      </c>
      <c r="F975" s="11" t="str">
        <f t="shared" si="30"/>
        <v>2009年度</v>
      </c>
      <c r="G975" s="11" t="str">
        <f t="shared" si="31"/>
        <v>下半期</v>
      </c>
    </row>
    <row r="976" spans="1:7" x14ac:dyDescent="0.15">
      <c r="A976" s="8">
        <v>40268</v>
      </c>
      <c r="B976" s="9" t="s">
        <v>24</v>
      </c>
      <c r="C976" s="9" t="s">
        <v>46</v>
      </c>
      <c r="D976" s="3" t="s">
        <v>15</v>
      </c>
      <c r="E976" s="10">
        <v>70000</v>
      </c>
      <c r="F976" s="11" t="str">
        <f t="shared" si="30"/>
        <v>2009年度</v>
      </c>
      <c r="G976" s="11" t="str">
        <f t="shared" si="31"/>
        <v>下半期</v>
      </c>
    </row>
    <row r="977" spans="1:7" x14ac:dyDescent="0.15">
      <c r="A977" s="8">
        <v>40268</v>
      </c>
      <c r="B977" s="9" t="s">
        <v>24</v>
      </c>
      <c r="C977" s="9" t="s">
        <v>45</v>
      </c>
      <c r="D977" s="3" t="s">
        <v>10</v>
      </c>
      <c r="E977" s="10">
        <v>103500</v>
      </c>
      <c r="F977" s="11" t="str">
        <f t="shared" si="30"/>
        <v>2009年度</v>
      </c>
      <c r="G977" s="11" t="str">
        <f t="shared" si="31"/>
        <v>下半期</v>
      </c>
    </row>
    <row r="978" spans="1:7" x14ac:dyDescent="0.15">
      <c r="A978" s="8">
        <v>40268</v>
      </c>
      <c r="B978" s="9" t="s">
        <v>24</v>
      </c>
      <c r="C978" s="9" t="s">
        <v>45</v>
      </c>
      <c r="D978" s="3" t="s">
        <v>5</v>
      </c>
      <c r="E978" s="10">
        <v>201850</v>
      </c>
      <c r="F978" s="11" t="str">
        <f t="shared" si="30"/>
        <v>2009年度</v>
      </c>
      <c r="G978" s="11" t="str">
        <f t="shared" si="31"/>
        <v>下半期</v>
      </c>
    </row>
    <row r="979" spans="1:7" x14ac:dyDescent="0.15">
      <c r="A979" s="8">
        <v>40268</v>
      </c>
      <c r="B979" s="9" t="s">
        <v>24</v>
      </c>
      <c r="C979" s="9" t="s">
        <v>45</v>
      </c>
      <c r="D979" s="3" t="s">
        <v>14</v>
      </c>
      <c r="E979" s="10">
        <v>316800</v>
      </c>
      <c r="F979" s="11" t="str">
        <f t="shared" si="30"/>
        <v>2009年度</v>
      </c>
      <c r="G979" s="11" t="str">
        <f t="shared" si="31"/>
        <v>下半期</v>
      </c>
    </row>
    <row r="980" spans="1:7" x14ac:dyDescent="0.15">
      <c r="A980" s="8">
        <v>40268</v>
      </c>
      <c r="B980" s="9" t="s">
        <v>24</v>
      </c>
      <c r="C980" s="9" t="s">
        <v>45</v>
      </c>
      <c r="D980" s="3" t="s">
        <v>12</v>
      </c>
      <c r="E980" s="10">
        <v>82500</v>
      </c>
      <c r="F980" s="11" t="str">
        <f t="shared" si="30"/>
        <v>2009年度</v>
      </c>
      <c r="G980" s="11" t="str">
        <f t="shared" si="31"/>
        <v>下半期</v>
      </c>
    </row>
    <row r="981" spans="1:7" x14ac:dyDescent="0.15">
      <c r="A981" s="8">
        <v>40268</v>
      </c>
      <c r="B981" s="9" t="s">
        <v>24</v>
      </c>
      <c r="C981" s="9" t="s">
        <v>42</v>
      </c>
      <c r="D981" s="3" t="s">
        <v>11</v>
      </c>
      <c r="E981" s="10">
        <v>74800</v>
      </c>
      <c r="F981" s="11" t="str">
        <f t="shared" si="30"/>
        <v>2009年度</v>
      </c>
      <c r="G981" s="11" t="str">
        <f t="shared" si="31"/>
        <v>下半期</v>
      </c>
    </row>
    <row r="982" spans="1:7" x14ac:dyDescent="0.15">
      <c r="A982" s="8">
        <v>40267</v>
      </c>
      <c r="B982" s="9" t="s">
        <v>25</v>
      </c>
      <c r="C982" s="9" t="s">
        <v>44</v>
      </c>
      <c r="D982" s="3" t="s">
        <v>17</v>
      </c>
      <c r="E982" s="10">
        <v>519200</v>
      </c>
      <c r="F982" s="11" t="str">
        <f t="shared" si="30"/>
        <v>2009年度</v>
      </c>
      <c r="G982" s="11" t="str">
        <f t="shared" si="31"/>
        <v>下半期</v>
      </c>
    </row>
    <row r="983" spans="1:7" x14ac:dyDescent="0.15">
      <c r="A983" s="8">
        <v>40267</v>
      </c>
      <c r="B983" s="9" t="s">
        <v>25</v>
      </c>
      <c r="C983" s="9" t="s">
        <v>44</v>
      </c>
      <c r="D983" s="3" t="s">
        <v>16</v>
      </c>
      <c r="E983" s="10">
        <v>13650</v>
      </c>
      <c r="F983" s="11" t="str">
        <f t="shared" si="30"/>
        <v>2009年度</v>
      </c>
      <c r="G983" s="11" t="str">
        <f t="shared" si="31"/>
        <v>下半期</v>
      </c>
    </row>
    <row r="984" spans="1:7" x14ac:dyDescent="0.15">
      <c r="A984" s="8">
        <v>40267</v>
      </c>
      <c r="B984" s="9" t="s">
        <v>25</v>
      </c>
      <c r="C984" s="9" t="s">
        <v>44</v>
      </c>
      <c r="D984" s="3" t="s">
        <v>19</v>
      </c>
      <c r="E984" s="10">
        <v>414750</v>
      </c>
      <c r="F984" s="11" t="str">
        <f t="shared" si="30"/>
        <v>2009年度</v>
      </c>
      <c r="G984" s="11" t="str">
        <f t="shared" si="31"/>
        <v>下半期</v>
      </c>
    </row>
    <row r="985" spans="1:7" x14ac:dyDescent="0.15">
      <c r="A985" s="8">
        <v>40267</v>
      </c>
      <c r="B985" s="9" t="s">
        <v>25</v>
      </c>
      <c r="C985" s="9" t="s">
        <v>44</v>
      </c>
      <c r="D985" s="3" t="s">
        <v>7</v>
      </c>
      <c r="E985" s="10">
        <v>165200</v>
      </c>
      <c r="F985" s="11" t="str">
        <f t="shared" si="30"/>
        <v>2009年度</v>
      </c>
      <c r="G985" s="11" t="str">
        <f t="shared" si="31"/>
        <v>下半期</v>
      </c>
    </row>
    <row r="986" spans="1:7" x14ac:dyDescent="0.15">
      <c r="A986" s="8">
        <v>40267</v>
      </c>
      <c r="B986" s="9" t="s">
        <v>25</v>
      </c>
      <c r="C986" s="9" t="s">
        <v>44</v>
      </c>
      <c r="D986" s="3" t="s">
        <v>13</v>
      </c>
      <c r="E986" s="10">
        <v>161700</v>
      </c>
      <c r="F986" s="11" t="str">
        <f t="shared" si="30"/>
        <v>2009年度</v>
      </c>
      <c r="G986" s="11" t="str">
        <f t="shared" si="31"/>
        <v>下半期</v>
      </c>
    </row>
    <row r="987" spans="1:7" x14ac:dyDescent="0.15">
      <c r="A987" s="8">
        <v>40267</v>
      </c>
      <c r="B987" s="9" t="s">
        <v>25</v>
      </c>
      <c r="C987" s="9" t="s">
        <v>43</v>
      </c>
      <c r="D987" s="3" t="s">
        <v>9</v>
      </c>
      <c r="E987" s="10">
        <v>17000</v>
      </c>
      <c r="F987" s="11" t="str">
        <f t="shared" si="30"/>
        <v>2009年度</v>
      </c>
      <c r="G987" s="11" t="str">
        <f t="shared" si="31"/>
        <v>下半期</v>
      </c>
    </row>
    <row r="988" spans="1:7" x14ac:dyDescent="0.15">
      <c r="A988" s="8">
        <v>40267</v>
      </c>
      <c r="B988" s="9" t="s">
        <v>25</v>
      </c>
      <c r="C988" s="9" t="s">
        <v>43</v>
      </c>
      <c r="D988" s="3" t="s">
        <v>18</v>
      </c>
      <c r="E988" s="10">
        <v>32500</v>
      </c>
      <c r="F988" s="11" t="str">
        <f t="shared" si="30"/>
        <v>2009年度</v>
      </c>
      <c r="G988" s="11" t="str">
        <f t="shared" si="31"/>
        <v>下半期</v>
      </c>
    </row>
    <row r="989" spans="1:7" x14ac:dyDescent="0.15">
      <c r="A989" s="8">
        <v>40267</v>
      </c>
      <c r="B989" s="9" t="s">
        <v>25</v>
      </c>
      <c r="C989" s="9" t="s">
        <v>43</v>
      </c>
      <c r="D989" s="3" t="s">
        <v>3</v>
      </c>
      <c r="E989" s="10">
        <v>312500</v>
      </c>
      <c r="F989" s="11" t="str">
        <f t="shared" si="30"/>
        <v>2009年度</v>
      </c>
      <c r="G989" s="11" t="str">
        <f t="shared" si="31"/>
        <v>下半期</v>
      </c>
    </row>
    <row r="990" spans="1:7" x14ac:dyDescent="0.15">
      <c r="A990" s="8">
        <v>40267</v>
      </c>
      <c r="B990" s="9" t="s">
        <v>25</v>
      </c>
      <c r="C990" s="9" t="s">
        <v>43</v>
      </c>
      <c r="D990" s="3" t="s">
        <v>15</v>
      </c>
      <c r="E990" s="10">
        <v>77000</v>
      </c>
      <c r="F990" s="11" t="str">
        <f t="shared" si="30"/>
        <v>2009年度</v>
      </c>
      <c r="G990" s="11" t="str">
        <f t="shared" si="31"/>
        <v>下半期</v>
      </c>
    </row>
    <row r="991" spans="1:7" x14ac:dyDescent="0.15">
      <c r="A991" s="8">
        <v>40267</v>
      </c>
      <c r="B991" s="9" t="s">
        <v>25</v>
      </c>
      <c r="C991" s="9" t="s">
        <v>42</v>
      </c>
      <c r="D991" s="3" t="s">
        <v>10</v>
      </c>
      <c r="E991" s="10">
        <v>70500</v>
      </c>
      <c r="F991" s="11" t="str">
        <f t="shared" si="30"/>
        <v>2009年度</v>
      </c>
      <c r="G991" s="11" t="str">
        <f t="shared" si="31"/>
        <v>下半期</v>
      </c>
    </row>
    <row r="992" spans="1:7" x14ac:dyDescent="0.15">
      <c r="A992" s="8">
        <v>40267</v>
      </c>
      <c r="B992" s="9" t="s">
        <v>25</v>
      </c>
      <c r="C992" s="9" t="s">
        <v>42</v>
      </c>
      <c r="D992" s="3" t="s">
        <v>5</v>
      </c>
      <c r="E992" s="10">
        <v>418380</v>
      </c>
      <c r="F992" s="11" t="str">
        <f t="shared" si="30"/>
        <v>2009年度</v>
      </c>
      <c r="G992" s="11" t="str">
        <f t="shared" si="31"/>
        <v>下半期</v>
      </c>
    </row>
    <row r="993" spans="1:7" x14ac:dyDescent="0.15">
      <c r="A993" s="8">
        <v>40267</v>
      </c>
      <c r="B993" s="9" t="s">
        <v>25</v>
      </c>
      <c r="C993" s="9" t="s">
        <v>42</v>
      </c>
      <c r="D993" s="3" t="s">
        <v>14</v>
      </c>
      <c r="E993" s="10">
        <v>585600</v>
      </c>
      <c r="F993" s="11" t="str">
        <f t="shared" si="30"/>
        <v>2009年度</v>
      </c>
      <c r="G993" s="11" t="str">
        <f t="shared" si="31"/>
        <v>下半期</v>
      </c>
    </row>
    <row r="994" spans="1:7" x14ac:dyDescent="0.15">
      <c r="A994" s="8">
        <v>40267</v>
      </c>
      <c r="B994" s="9" t="s">
        <v>25</v>
      </c>
      <c r="C994" s="9" t="s">
        <v>42</v>
      </c>
      <c r="D994" s="3" t="s">
        <v>12</v>
      </c>
      <c r="E994" s="10">
        <v>287100</v>
      </c>
      <c r="F994" s="11" t="str">
        <f t="shared" si="30"/>
        <v>2009年度</v>
      </c>
      <c r="G994" s="11" t="str">
        <f t="shared" si="31"/>
        <v>下半期</v>
      </c>
    </row>
    <row r="995" spans="1:7" x14ac:dyDescent="0.15">
      <c r="A995" s="8">
        <v>40267</v>
      </c>
      <c r="B995" s="9" t="s">
        <v>25</v>
      </c>
      <c r="C995" s="9" t="s">
        <v>42</v>
      </c>
      <c r="D995" s="3" t="s">
        <v>11</v>
      </c>
      <c r="E995" s="10">
        <v>323400</v>
      </c>
      <c r="F995" s="11" t="str">
        <f t="shared" si="30"/>
        <v>2009年度</v>
      </c>
      <c r="G995" s="11" t="str">
        <f t="shared" si="31"/>
        <v>下半期</v>
      </c>
    </row>
    <row r="996" spans="1:7" x14ac:dyDescent="0.15">
      <c r="A996" s="8">
        <v>40267</v>
      </c>
      <c r="B996" s="9" t="s">
        <v>26</v>
      </c>
      <c r="C996" s="9" t="s">
        <v>44</v>
      </c>
      <c r="D996" s="3" t="s">
        <v>17</v>
      </c>
      <c r="E996" s="10">
        <v>492800</v>
      </c>
      <c r="F996" s="11" t="str">
        <f t="shared" si="30"/>
        <v>2009年度</v>
      </c>
      <c r="G996" s="11" t="str">
        <f t="shared" si="31"/>
        <v>下半期</v>
      </c>
    </row>
    <row r="997" spans="1:7" x14ac:dyDescent="0.15">
      <c r="A997" s="8">
        <v>40267</v>
      </c>
      <c r="B997" s="9" t="s">
        <v>26</v>
      </c>
      <c r="C997" s="9" t="s">
        <v>44</v>
      </c>
      <c r="D997" s="3" t="s">
        <v>16</v>
      </c>
      <c r="E997" s="10">
        <v>555100</v>
      </c>
      <c r="F997" s="11" t="str">
        <f t="shared" si="30"/>
        <v>2009年度</v>
      </c>
      <c r="G997" s="11" t="str">
        <f t="shared" si="31"/>
        <v>下半期</v>
      </c>
    </row>
    <row r="998" spans="1:7" x14ac:dyDescent="0.15">
      <c r="A998" s="8">
        <v>40267</v>
      </c>
      <c r="B998" s="9" t="s">
        <v>26</v>
      </c>
      <c r="C998" s="9" t="s">
        <v>44</v>
      </c>
      <c r="D998" s="3" t="s">
        <v>19</v>
      </c>
      <c r="E998" s="10">
        <v>472500</v>
      </c>
      <c r="F998" s="11" t="str">
        <f t="shared" si="30"/>
        <v>2009年度</v>
      </c>
      <c r="G998" s="11" t="str">
        <f t="shared" si="31"/>
        <v>下半期</v>
      </c>
    </row>
    <row r="999" spans="1:7" x14ac:dyDescent="0.15">
      <c r="A999" s="8">
        <v>40267</v>
      </c>
      <c r="B999" s="9" t="s">
        <v>26</v>
      </c>
      <c r="C999" s="9" t="s">
        <v>44</v>
      </c>
      <c r="D999" s="3" t="s">
        <v>7</v>
      </c>
      <c r="E999" s="10">
        <v>246400</v>
      </c>
      <c r="F999" s="11" t="str">
        <f t="shared" si="30"/>
        <v>2009年度</v>
      </c>
      <c r="G999" s="11" t="str">
        <f t="shared" si="31"/>
        <v>下半期</v>
      </c>
    </row>
    <row r="1000" spans="1:7" x14ac:dyDescent="0.15">
      <c r="A1000" s="8">
        <v>40267</v>
      </c>
      <c r="B1000" s="9" t="s">
        <v>26</v>
      </c>
      <c r="C1000" s="9" t="s">
        <v>44</v>
      </c>
      <c r="D1000" s="3" t="s">
        <v>13</v>
      </c>
      <c r="E1000" s="10">
        <v>415800</v>
      </c>
      <c r="F1000" s="11" t="str">
        <f t="shared" si="30"/>
        <v>2009年度</v>
      </c>
      <c r="G1000" s="11" t="str">
        <f t="shared" si="31"/>
        <v>下半期</v>
      </c>
    </row>
    <row r="1001" spans="1:7" x14ac:dyDescent="0.15">
      <c r="A1001" s="8">
        <v>40267</v>
      </c>
      <c r="B1001" s="9" t="s">
        <v>26</v>
      </c>
      <c r="C1001" s="9" t="s">
        <v>43</v>
      </c>
      <c r="D1001" s="3" t="s">
        <v>9</v>
      </c>
      <c r="E1001" s="10">
        <v>756500</v>
      </c>
      <c r="F1001" s="11" t="str">
        <f t="shared" si="30"/>
        <v>2009年度</v>
      </c>
      <c r="G1001" s="11" t="str">
        <f t="shared" si="31"/>
        <v>下半期</v>
      </c>
    </row>
    <row r="1002" spans="1:7" x14ac:dyDescent="0.15">
      <c r="A1002" s="8">
        <v>40267</v>
      </c>
      <c r="B1002" s="9" t="s">
        <v>26</v>
      </c>
      <c r="C1002" s="9" t="s">
        <v>43</v>
      </c>
      <c r="D1002" s="3" t="s">
        <v>18</v>
      </c>
      <c r="E1002" s="10">
        <v>0</v>
      </c>
      <c r="F1002" s="11" t="str">
        <f t="shared" si="30"/>
        <v>2009年度</v>
      </c>
      <c r="G1002" s="11" t="str">
        <f t="shared" si="31"/>
        <v>下半期</v>
      </c>
    </row>
    <row r="1003" spans="1:7" x14ac:dyDescent="0.15">
      <c r="A1003" s="8">
        <v>40267</v>
      </c>
      <c r="B1003" s="9" t="s">
        <v>26</v>
      </c>
      <c r="C1003" s="9" t="s">
        <v>43</v>
      </c>
      <c r="D1003" s="3" t="s">
        <v>3</v>
      </c>
      <c r="E1003" s="10">
        <v>135000</v>
      </c>
      <c r="F1003" s="11" t="str">
        <f t="shared" si="30"/>
        <v>2009年度</v>
      </c>
      <c r="G1003" s="11" t="str">
        <f t="shared" si="31"/>
        <v>下半期</v>
      </c>
    </row>
    <row r="1004" spans="1:7" x14ac:dyDescent="0.15">
      <c r="A1004" s="8">
        <v>40267</v>
      </c>
      <c r="B1004" s="9" t="s">
        <v>26</v>
      </c>
      <c r="C1004" s="9" t="s">
        <v>43</v>
      </c>
      <c r="D1004" s="3" t="s">
        <v>15</v>
      </c>
      <c r="E1004" s="10">
        <v>63000</v>
      </c>
      <c r="F1004" s="11" t="str">
        <f t="shared" si="30"/>
        <v>2009年度</v>
      </c>
      <c r="G1004" s="11" t="str">
        <f t="shared" si="31"/>
        <v>下半期</v>
      </c>
    </row>
    <row r="1005" spans="1:7" x14ac:dyDescent="0.15">
      <c r="A1005" s="8">
        <v>40267</v>
      </c>
      <c r="B1005" s="9" t="s">
        <v>26</v>
      </c>
      <c r="C1005" s="9" t="s">
        <v>42</v>
      </c>
      <c r="D1005" s="3" t="s">
        <v>10</v>
      </c>
      <c r="E1005" s="10">
        <v>58500</v>
      </c>
      <c r="F1005" s="11" t="str">
        <f t="shared" si="30"/>
        <v>2009年度</v>
      </c>
      <c r="G1005" s="11" t="str">
        <f t="shared" si="31"/>
        <v>下半期</v>
      </c>
    </row>
    <row r="1006" spans="1:7" x14ac:dyDescent="0.15">
      <c r="A1006" s="8">
        <v>40267</v>
      </c>
      <c r="B1006" s="9" t="s">
        <v>26</v>
      </c>
      <c r="C1006" s="9" t="s">
        <v>42</v>
      </c>
      <c r="D1006" s="3" t="s">
        <v>5</v>
      </c>
      <c r="E1006" s="10">
        <v>554170</v>
      </c>
      <c r="F1006" s="11" t="str">
        <f t="shared" si="30"/>
        <v>2009年度</v>
      </c>
      <c r="G1006" s="11" t="str">
        <f t="shared" si="31"/>
        <v>下半期</v>
      </c>
    </row>
    <row r="1007" spans="1:7" x14ac:dyDescent="0.15">
      <c r="A1007" s="8">
        <v>40267</v>
      </c>
      <c r="B1007" s="9" t="s">
        <v>26</v>
      </c>
      <c r="C1007" s="9" t="s">
        <v>42</v>
      </c>
      <c r="D1007" s="3" t="s">
        <v>14</v>
      </c>
      <c r="E1007" s="10">
        <v>201600</v>
      </c>
      <c r="F1007" s="11" t="str">
        <f t="shared" si="30"/>
        <v>2009年度</v>
      </c>
      <c r="G1007" s="11" t="str">
        <f t="shared" si="31"/>
        <v>下半期</v>
      </c>
    </row>
    <row r="1008" spans="1:7" x14ac:dyDescent="0.15">
      <c r="A1008" s="8">
        <v>40267</v>
      </c>
      <c r="B1008" s="9" t="s">
        <v>26</v>
      </c>
      <c r="C1008" s="9" t="s">
        <v>42</v>
      </c>
      <c r="D1008" s="3" t="s">
        <v>12</v>
      </c>
      <c r="E1008" s="10">
        <v>174900</v>
      </c>
      <c r="F1008" s="11" t="str">
        <f t="shared" si="30"/>
        <v>2009年度</v>
      </c>
      <c r="G1008" s="11" t="str">
        <f t="shared" si="31"/>
        <v>下半期</v>
      </c>
    </row>
    <row r="1009" spans="1:7" x14ac:dyDescent="0.15">
      <c r="A1009" s="8">
        <v>40267</v>
      </c>
      <c r="B1009" s="9" t="s">
        <v>26</v>
      </c>
      <c r="C1009" s="9" t="s">
        <v>45</v>
      </c>
      <c r="D1009" s="3" t="s">
        <v>11</v>
      </c>
      <c r="E1009" s="10">
        <v>72600</v>
      </c>
      <c r="F1009" s="11" t="str">
        <f t="shared" si="30"/>
        <v>2009年度</v>
      </c>
      <c r="G1009" s="11" t="str">
        <f t="shared" si="31"/>
        <v>下半期</v>
      </c>
    </row>
    <row r="1010" spans="1:7" x14ac:dyDescent="0.15">
      <c r="A1010" s="8">
        <v>40298</v>
      </c>
      <c r="B1010" s="9" t="s">
        <v>24</v>
      </c>
      <c r="C1010" s="9" t="s">
        <v>47</v>
      </c>
      <c r="D1010" s="3" t="s">
        <v>17</v>
      </c>
      <c r="E1010" s="10">
        <v>853600</v>
      </c>
      <c r="F1010" s="11" t="str">
        <f t="shared" si="30"/>
        <v>2010年度</v>
      </c>
      <c r="G1010" s="11" t="str">
        <f t="shared" si="31"/>
        <v>上半期</v>
      </c>
    </row>
    <row r="1011" spans="1:7" x14ac:dyDescent="0.15">
      <c r="A1011" s="8">
        <v>40298</v>
      </c>
      <c r="B1011" s="9" t="s">
        <v>24</v>
      </c>
      <c r="C1011" s="9" t="s">
        <v>47</v>
      </c>
      <c r="D1011" s="3" t="s">
        <v>16</v>
      </c>
      <c r="E1011" s="10">
        <v>304850</v>
      </c>
      <c r="F1011" s="11" t="str">
        <f t="shared" si="30"/>
        <v>2010年度</v>
      </c>
      <c r="G1011" s="11" t="str">
        <f t="shared" si="31"/>
        <v>上半期</v>
      </c>
    </row>
    <row r="1012" spans="1:7" x14ac:dyDescent="0.15">
      <c r="A1012" s="8">
        <v>40298</v>
      </c>
      <c r="B1012" s="9" t="s">
        <v>24</v>
      </c>
      <c r="C1012" s="9" t="s">
        <v>47</v>
      </c>
      <c r="D1012" s="3" t="s">
        <v>19</v>
      </c>
      <c r="E1012" s="10">
        <v>199500</v>
      </c>
      <c r="F1012" s="11" t="str">
        <f t="shared" si="30"/>
        <v>2010年度</v>
      </c>
      <c r="G1012" s="11" t="str">
        <f t="shared" si="31"/>
        <v>上半期</v>
      </c>
    </row>
    <row r="1013" spans="1:7" x14ac:dyDescent="0.15">
      <c r="A1013" s="8">
        <v>40298</v>
      </c>
      <c r="B1013" s="9" t="s">
        <v>24</v>
      </c>
      <c r="C1013" s="9" t="s">
        <v>47</v>
      </c>
      <c r="D1013" s="3" t="s">
        <v>7</v>
      </c>
      <c r="E1013" s="10">
        <v>103600</v>
      </c>
      <c r="F1013" s="11" t="str">
        <f t="shared" si="30"/>
        <v>2010年度</v>
      </c>
      <c r="G1013" s="11" t="str">
        <f t="shared" si="31"/>
        <v>上半期</v>
      </c>
    </row>
    <row r="1014" spans="1:7" x14ac:dyDescent="0.15">
      <c r="A1014" s="8">
        <v>40298</v>
      </c>
      <c r="B1014" s="9" t="s">
        <v>24</v>
      </c>
      <c r="C1014" s="9" t="s">
        <v>47</v>
      </c>
      <c r="D1014" s="3" t="s">
        <v>13</v>
      </c>
      <c r="E1014" s="10">
        <v>381150</v>
      </c>
      <c r="F1014" s="11" t="str">
        <f t="shared" si="30"/>
        <v>2010年度</v>
      </c>
      <c r="G1014" s="11" t="str">
        <f t="shared" si="31"/>
        <v>上半期</v>
      </c>
    </row>
    <row r="1015" spans="1:7" x14ac:dyDescent="0.15">
      <c r="A1015" s="8">
        <v>40298</v>
      </c>
      <c r="B1015" s="9" t="s">
        <v>24</v>
      </c>
      <c r="C1015" s="9" t="s">
        <v>46</v>
      </c>
      <c r="D1015" s="3" t="s">
        <v>9</v>
      </c>
      <c r="E1015" s="10">
        <v>246500</v>
      </c>
      <c r="F1015" s="11" t="str">
        <f t="shared" si="30"/>
        <v>2010年度</v>
      </c>
      <c r="G1015" s="11" t="str">
        <f t="shared" si="31"/>
        <v>上半期</v>
      </c>
    </row>
    <row r="1016" spans="1:7" x14ac:dyDescent="0.15">
      <c r="A1016" s="8">
        <v>40298</v>
      </c>
      <c r="B1016" s="9" t="s">
        <v>24</v>
      </c>
      <c r="C1016" s="9" t="s">
        <v>46</v>
      </c>
      <c r="D1016" s="3" t="s">
        <v>18</v>
      </c>
      <c r="E1016" s="10">
        <v>110500</v>
      </c>
      <c r="F1016" s="11" t="str">
        <f t="shared" si="30"/>
        <v>2010年度</v>
      </c>
      <c r="G1016" s="11" t="str">
        <f t="shared" si="31"/>
        <v>上半期</v>
      </c>
    </row>
    <row r="1017" spans="1:7" x14ac:dyDescent="0.15">
      <c r="A1017" s="8">
        <v>40298</v>
      </c>
      <c r="B1017" s="9" t="s">
        <v>24</v>
      </c>
      <c r="C1017" s="9" t="s">
        <v>46</v>
      </c>
      <c r="D1017" s="3" t="s">
        <v>3</v>
      </c>
      <c r="E1017" s="10">
        <v>82500</v>
      </c>
      <c r="F1017" s="11" t="str">
        <f t="shared" si="30"/>
        <v>2010年度</v>
      </c>
      <c r="G1017" s="11" t="str">
        <f t="shared" si="31"/>
        <v>上半期</v>
      </c>
    </row>
    <row r="1018" spans="1:7" x14ac:dyDescent="0.15">
      <c r="A1018" s="8">
        <v>40298</v>
      </c>
      <c r="B1018" s="9" t="s">
        <v>24</v>
      </c>
      <c r="C1018" s="9" t="s">
        <v>46</v>
      </c>
      <c r="D1018" s="3" t="s">
        <v>15</v>
      </c>
      <c r="E1018" s="10">
        <v>183750</v>
      </c>
      <c r="F1018" s="11" t="str">
        <f t="shared" si="30"/>
        <v>2010年度</v>
      </c>
      <c r="G1018" s="11" t="str">
        <f t="shared" si="31"/>
        <v>上半期</v>
      </c>
    </row>
    <row r="1019" spans="1:7" x14ac:dyDescent="0.15">
      <c r="A1019" s="8">
        <v>40298</v>
      </c>
      <c r="B1019" s="9" t="s">
        <v>24</v>
      </c>
      <c r="C1019" s="9" t="s">
        <v>45</v>
      </c>
      <c r="D1019" s="3" t="s">
        <v>10</v>
      </c>
      <c r="E1019" s="10">
        <v>57000</v>
      </c>
      <c r="F1019" s="11" t="str">
        <f t="shared" si="30"/>
        <v>2010年度</v>
      </c>
      <c r="G1019" s="11" t="str">
        <f t="shared" si="31"/>
        <v>上半期</v>
      </c>
    </row>
    <row r="1020" spans="1:7" x14ac:dyDescent="0.15">
      <c r="A1020" s="8">
        <v>40298</v>
      </c>
      <c r="B1020" s="9" t="s">
        <v>24</v>
      </c>
      <c r="C1020" s="9" t="s">
        <v>45</v>
      </c>
      <c r="D1020" s="3" t="s">
        <v>5</v>
      </c>
      <c r="E1020" s="10">
        <v>124780</v>
      </c>
      <c r="F1020" s="11" t="str">
        <f t="shared" si="30"/>
        <v>2010年度</v>
      </c>
      <c r="G1020" s="11" t="str">
        <f t="shared" si="31"/>
        <v>上半期</v>
      </c>
    </row>
    <row r="1021" spans="1:7" x14ac:dyDescent="0.15">
      <c r="A1021" s="8">
        <v>40298</v>
      </c>
      <c r="B1021" s="9" t="s">
        <v>24</v>
      </c>
      <c r="C1021" s="9" t="s">
        <v>45</v>
      </c>
      <c r="D1021" s="3" t="s">
        <v>14</v>
      </c>
      <c r="E1021" s="10">
        <v>110400</v>
      </c>
      <c r="F1021" s="11" t="str">
        <f t="shared" si="30"/>
        <v>2010年度</v>
      </c>
      <c r="G1021" s="11" t="str">
        <f t="shared" si="31"/>
        <v>上半期</v>
      </c>
    </row>
    <row r="1022" spans="1:7" x14ac:dyDescent="0.15">
      <c r="A1022" s="8">
        <v>40298</v>
      </c>
      <c r="B1022" s="9" t="s">
        <v>24</v>
      </c>
      <c r="C1022" s="9" t="s">
        <v>45</v>
      </c>
      <c r="D1022" s="3" t="s">
        <v>12</v>
      </c>
      <c r="E1022" s="10">
        <v>92400</v>
      </c>
      <c r="F1022" s="11" t="str">
        <f t="shared" si="30"/>
        <v>2010年度</v>
      </c>
      <c r="G1022" s="11" t="str">
        <f t="shared" si="31"/>
        <v>上半期</v>
      </c>
    </row>
    <row r="1023" spans="1:7" x14ac:dyDescent="0.15">
      <c r="A1023" s="8">
        <v>40298</v>
      </c>
      <c r="B1023" s="9" t="s">
        <v>24</v>
      </c>
      <c r="C1023" s="9" t="s">
        <v>42</v>
      </c>
      <c r="D1023" s="3" t="s">
        <v>11</v>
      </c>
      <c r="E1023" s="10">
        <v>46200</v>
      </c>
      <c r="F1023" s="11" t="str">
        <f t="shared" si="30"/>
        <v>2010年度</v>
      </c>
      <c r="G1023" s="11" t="str">
        <f t="shared" si="31"/>
        <v>上半期</v>
      </c>
    </row>
    <row r="1024" spans="1:7" x14ac:dyDescent="0.15">
      <c r="A1024" s="8">
        <v>40296</v>
      </c>
      <c r="B1024" s="9" t="s">
        <v>25</v>
      </c>
      <c r="C1024" s="9" t="s">
        <v>44</v>
      </c>
      <c r="D1024" s="3" t="s">
        <v>17</v>
      </c>
      <c r="E1024" s="10">
        <v>255200</v>
      </c>
      <c r="F1024" s="11" t="str">
        <f t="shared" si="30"/>
        <v>2010年度</v>
      </c>
      <c r="G1024" s="11" t="str">
        <f t="shared" si="31"/>
        <v>上半期</v>
      </c>
    </row>
    <row r="1025" spans="1:7" x14ac:dyDescent="0.15">
      <c r="A1025" s="8">
        <v>40296</v>
      </c>
      <c r="B1025" s="9" t="s">
        <v>25</v>
      </c>
      <c r="C1025" s="9" t="s">
        <v>44</v>
      </c>
      <c r="D1025" s="3" t="s">
        <v>16</v>
      </c>
      <c r="E1025" s="10">
        <v>323050</v>
      </c>
      <c r="F1025" s="11" t="str">
        <f t="shared" si="30"/>
        <v>2010年度</v>
      </c>
      <c r="G1025" s="11" t="str">
        <f t="shared" si="31"/>
        <v>上半期</v>
      </c>
    </row>
    <row r="1026" spans="1:7" x14ac:dyDescent="0.15">
      <c r="A1026" s="8">
        <v>40296</v>
      </c>
      <c r="B1026" s="9" t="s">
        <v>25</v>
      </c>
      <c r="C1026" s="9" t="s">
        <v>44</v>
      </c>
      <c r="D1026" s="3" t="s">
        <v>19</v>
      </c>
      <c r="E1026" s="10">
        <v>309750</v>
      </c>
      <c r="F1026" s="11" t="str">
        <f t="shared" ref="F1026:F1089" si="32">YEAR(A1026)-(MONTH(A1026)&lt;4)&amp;"年度"</f>
        <v>2010年度</v>
      </c>
      <c r="G1026" s="11" t="str">
        <f t="shared" ref="G1026:G1089" si="33">IF((MONTH(A1026)&gt;=4)*(MONTH(A1026)&lt;=9),"上半期","下半期")</f>
        <v>上半期</v>
      </c>
    </row>
    <row r="1027" spans="1:7" x14ac:dyDescent="0.15">
      <c r="A1027" s="8">
        <v>40296</v>
      </c>
      <c r="B1027" s="9" t="s">
        <v>25</v>
      </c>
      <c r="C1027" s="9" t="s">
        <v>44</v>
      </c>
      <c r="D1027" s="3" t="s">
        <v>7</v>
      </c>
      <c r="E1027" s="10">
        <v>296800</v>
      </c>
      <c r="F1027" s="11" t="str">
        <f t="shared" si="32"/>
        <v>2010年度</v>
      </c>
      <c r="G1027" s="11" t="str">
        <f t="shared" si="33"/>
        <v>上半期</v>
      </c>
    </row>
    <row r="1028" spans="1:7" x14ac:dyDescent="0.15">
      <c r="A1028" s="8">
        <v>40296</v>
      </c>
      <c r="B1028" s="9" t="s">
        <v>25</v>
      </c>
      <c r="C1028" s="9" t="s">
        <v>44</v>
      </c>
      <c r="D1028" s="3" t="s">
        <v>13</v>
      </c>
      <c r="E1028" s="10">
        <v>215600</v>
      </c>
      <c r="F1028" s="11" t="str">
        <f t="shared" si="32"/>
        <v>2010年度</v>
      </c>
      <c r="G1028" s="11" t="str">
        <f t="shared" si="33"/>
        <v>上半期</v>
      </c>
    </row>
    <row r="1029" spans="1:7" x14ac:dyDescent="0.15">
      <c r="A1029" s="8">
        <v>40296</v>
      </c>
      <c r="B1029" s="9" t="s">
        <v>25</v>
      </c>
      <c r="C1029" s="9" t="s">
        <v>43</v>
      </c>
      <c r="D1029" s="3" t="s">
        <v>9</v>
      </c>
      <c r="E1029" s="10">
        <v>620500</v>
      </c>
      <c r="F1029" s="11" t="str">
        <f t="shared" si="32"/>
        <v>2010年度</v>
      </c>
      <c r="G1029" s="11" t="str">
        <f t="shared" si="33"/>
        <v>上半期</v>
      </c>
    </row>
    <row r="1030" spans="1:7" x14ac:dyDescent="0.15">
      <c r="A1030" s="8">
        <v>40296</v>
      </c>
      <c r="B1030" s="9" t="s">
        <v>25</v>
      </c>
      <c r="C1030" s="9" t="s">
        <v>43</v>
      </c>
      <c r="D1030" s="3" t="s">
        <v>18</v>
      </c>
      <c r="E1030" s="10">
        <v>669500</v>
      </c>
      <c r="F1030" s="11" t="str">
        <f t="shared" si="32"/>
        <v>2010年度</v>
      </c>
      <c r="G1030" s="11" t="str">
        <f t="shared" si="33"/>
        <v>上半期</v>
      </c>
    </row>
    <row r="1031" spans="1:7" x14ac:dyDescent="0.15">
      <c r="A1031" s="8">
        <v>40296</v>
      </c>
      <c r="B1031" s="9" t="s">
        <v>25</v>
      </c>
      <c r="C1031" s="9" t="s">
        <v>43</v>
      </c>
      <c r="D1031" s="3" t="s">
        <v>3</v>
      </c>
      <c r="E1031" s="10">
        <v>127500</v>
      </c>
      <c r="F1031" s="11" t="str">
        <f t="shared" si="32"/>
        <v>2010年度</v>
      </c>
      <c r="G1031" s="11" t="str">
        <f t="shared" si="33"/>
        <v>上半期</v>
      </c>
    </row>
    <row r="1032" spans="1:7" x14ac:dyDescent="0.15">
      <c r="A1032" s="8">
        <v>40296</v>
      </c>
      <c r="B1032" s="9" t="s">
        <v>25</v>
      </c>
      <c r="C1032" s="9" t="s">
        <v>43</v>
      </c>
      <c r="D1032" s="3" t="s">
        <v>15</v>
      </c>
      <c r="E1032" s="10">
        <v>194250</v>
      </c>
      <c r="F1032" s="11" t="str">
        <f t="shared" si="32"/>
        <v>2010年度</v>
      </c>
      <c r="G1032" s="11" t="str">
        <f t="shared" si="33"/>
        <v>上半期</v>
      </c>
    </row>
    <row r="1033" spans="1:7" x14ac:dyDescent="0.15">
      <c r="A1033" s="8">
        <v>40296</v>
      </c>
      <c r="B1033" s="9" t="s">
        <v>25</v>
      </c>
      <c r="C1033" s="9" t="s">
        <v>42</v>
      </c>
      <c r="D1033" s="3" t="s">
        <v>10</v>
      </c>
      <c r="E1033" s="10">
        <v>102000</v>
      </c>
      <c r="F1033" s="11" t="str">
        <f t="shared" si="32"/>
        <v>2010年度</v>
      </c>
      <c r="G1033" s="11" t="str">
        <f t="shared" si="33"/>
        <v>上半期</v>
      </c>
    </row>
    <row r="1034" spans="1:7" x14ac:dyDescent="0.15">
      <c r="A1034" s="8">
        <v>40296</v>
      </c>
      <c r="B1034" s="9" t="s">
        <v>25</v>
      </c>
      <c r="C1034" s="9" t="s">
        <v>42</v>
      </c>
      <c r="D1034" s="3" t="s">
        <v>5</v>
      </c>
      <c r="E1034" s="10">
        <v>341310</v>
      </c>
      <c r="F1034" s="11" t="str">
        <f t="shared" si="32"/>
        <v>2010年度</v>
      </c>
      <c r="G1034" s="11" t="str">
        <f t="shared" si="33"/>
        <v>上半期</v>
      </c>
    </row>
    <row r="1035" spans="1:7" x14ac:dyDescent="0.15">
      <c r="A1035" s="8">
        <v>40296</v>
      </c>
      <c r="B1035" s="9" t="s">
        <v>25</v>
      </c>
      <c r="C1035" s="9" t="s">
        <v>42</v>
      </c>
      <c r="D1035" s="3" t="s">
        <v>14</v>
      </c>
      <c r="E1035" s="10">
        <v>120000</v>
      </c>
      <c r="F1035" s="11" t="str">
        <f t="shared" si="32"/>
        <v>2010年度</v>
      </c>
      <c r="G1035" s="11" t="str">
        <f t="shared" si="33"/>
        <v>上半期</v>
      </c>
    </row>
    <row r="1036" spans="1:7" x14ac:dyDescent="0.15">
      <c r="A1036" s="8">
        <v>40296</v>
      </c>
      <c r="B1036" s="9" t="s">
        <v>25</v>
      </c>
      <c r="C1036" s="9" t="s">
        <v>42</v>
      </c>
      <c r="D1036" s="3" t="s">
        <v>12</v>
      </c>
      <c r="E1036" s="10">
        <v>85800</v>
      </c>
      <c r="F1036" s="11" t="str">
        <f t="shared" si="32"/>
        <v>2010年度</v>
      </c>
      <c r="G1036" s="11" t="str">
        <f t="shared" si="33"/>
        <v>上半期</v>
      </c>
    </row>
    <row r="1037" spans="1:7" x14ac:dyDescent="0.15">
      <c r="A1037" s="8">
        <v>40296</v>
      </c>
      <c r="B1037" s="9" t="s">
        <v>25</v>
      </c>
      <c r="C1037" s="9" t="s">
        <v>42</v>
      </c>
      <c r="D1037" s="3" t="s">
        <v>11</v>
      </c>
      <c r="E1037" s="10">
        <v>123200</v>
      </c>
      <c r="F1037" s="11" t="str">
        <f t="shared" si="32"/>
        <v>2010年度</v>
      </c>
      <c r="G1037" s="11" t="str">
        <f t="shared" si="33"/>
        <v>上半期</v>
      </c>
    </row>
    <row r="1038" spans="1:7" x14ac:dyDescent="0.15">
      <c r="A1038" s="8">
        <v>40297</v>
      </c>
      <c r="B1038" s="9" t="s">
        <v>26</v>
      </c>
      <c r="C1038" s="9" t="s">
        <v>44</v>
      </c>
      <c r="D1038" s="3" t="s">
        <v>17</v>
      </c>
      <c r="E1038" s="10">
        <v>1047200</v>
      </c>
      <c r="F1038" s="11" t="str">
        <f t="shared" si="32"/>
        <v>2010年度</v>
      </c>
      <c r="G1038" s="11" t="str">
        <f t="shared" si="33"/>
        <v>上半期</v>
      </c>
    </row>
    <row r="1039" spans="1:7" x14ac:dyDescent="0.15">
      <c r="A1039" s="8">
        <v>40297</v>
      </c>
      <c r="B1039" s="9" t="s">
        <v>26</v>
      </c>
      <c r="C1039" s="9" t="s">
        <v>44</v>
      </c>
      <c r="D1039" s="3" t="s">
        <v>16</v>
      </c>
      <c r="E1039" s="10">
        <v>527800</v>
      </c>
      <c r="F1039" s="11" t="str">
        <f t="shared" si="32"/>
        <v>2010年度</v>
      </c>
      <c r="G1039" s="11" t="str">
        <f t="shared" si="33"/>
        <v>上半期</v>
      </c>
    </row>
    <row r="1040" spans="1:7" x14ac:dyDescent="0.15">
      <c r="A1040" s="8">
        <v>40297</v>
      </c>
      <c r="B1040" s="9" t="s">
        <v>26</v>
      </c>
      <c r="C1040" s="9" t="s">
        <v>44</v>
      </c>
      <c r="D1040" s="3" t="s">
        <v>19</v>
      </c>
      <c r="E1040" s="10">
        <v>189000</v>
      </c>
      <c r="F1040" s="11" t="str">
        <f t="shared" si="32"/>
        <v>2010年度</v>
      </c>
      <c r="G1040" s="11" t="str">
        <f t="shared" si="33"/>
        <v>上半期</v>
      </c>
    </row>
    <row r="1041" spans="1:7" x14ac:dyDescent="0.15">
      <c r="A1041" s="8">
        <v>40297</v>
      </c>
      <c r="B1041" s="9" t="s">
        <v>26</v>
      </c>
      <c r="C1041" s="9" t="s">
        <v>44</v>
      </c>
      <c r="D1041" s="3" t="s">
        <v>7</v>
      </c>
      <c r="E1041" s="10">
        <v>162400</v>
      </c>
      <c r="F1041" s="11" t="str">
        <f t="shared" si="32"/>
        <v>2010年度</v>
      </c>
      <c r="G1041" s="11" t="str">
        <f t="shared" si="33"/>
        <v>上半期</v>
      </c>
    </row>
    <row r="1042" spans="1:7" x14ac:dyDescent="0.15">
      <c r="A1042" s="8">
        <v>40297</v>
      </c>
      <c r="B1042" s="9" t="s">
        <v>26</v>
      </c>
      <c r="C1042" s="9" t="s">
        <v>44</v>
      </c>
      <c r="D1042" s="3" t="s">
        <v>13</v>
      </c>
      <c r="E1042" s="10">
        <v>100100</v>
      </c>
      <c r="F1042" s="11" t="str">
        <f t="shared" si="32"/>
        <v>2010年度</v>
      </c>
      <c r="G1042" s="11" t="str">
        <f t="shared" si="33"/>
        <v>上半期</v>
      </c>
    </row>
    <row r="1043" spans="1:7" x14ac:dyDescent="0.15">
      <c r="A1043" s="8">
        <v>40297</v>
      </c>
      <c r="B1043" s="9" t="s">
        <v>26</v>
      </c>
      <c r="C1043" s="9" t="s">
        <v>43</v>
      </c>
      <c r="D1043" s="3" t="s">
        <v>9</v>
      </c>
      <c r="E1043" s="10">
        <v>765000</v>
      </c>
      <c r="F1043" s="11" t="str">
        <f t="shared" si="32"/>
        <v>2010年度</v>
      </c>
      <c r="G1043" s="11" t="str">
        <f t="shared" si="33"/>
        <v>上半期</v>
      </c>
    </row>
    <row r="1044" spans="1:7" x14ac:dyDescent="0.15">
      <c r="A1044" s="8">
        <v>40297</v>
      </c>
      <c r="B1044" s="9" t="s">
        <v>26</v>
      </c>
      <c r="C1044" s="9" t="s">
        <v>43</v>
      </c>
      <c r="D1044" s="3" t="s">
        <v>18</v>
      </c>
      <c r="E1044" s="10">
        <v>253500</v>
      </c>
      <c r="F1044" s="11" t="str">
        <f t="shared" si="32"/>
        <v>2010年度</v>
      </c>
      <c r="G1044" s="11" t="str">
        <f t="shared" si="33"/>
        <v>上半期</v>
      </c>
    </row>
    <row r="1045" spans="1:7" x14ac:dyDescent="0.15">
      <c r="A1045" s="8">
        <v>40297</v>
      </c>
      <c r="B1045" s="9" t="s">
        <v>26</v>
      </c>
      <c r="C1045" s="9" t="s">
        <v>43</v>
      </c>
      <c r="D1045" s="3" t="s">
        <v>3</v>
      </c>
      <c r="E1045" s="10">
        <v>407500</v>
      </c>
      <c r="F1045" s="11" t="str">
        <f t="shared" si="32"/>
        <v>2010年度</v>
      </c>
      <c r="G1045" s="11" t="str">
        <f t="shared" si="33"/>
        <v>上半期</v>
      </c>
    </row>
    <row r="1046" spans="1:7" x14ac:dyDescent="0.15">
      <c r="A1046" s="8">
        <v>40297</v>
      </c>
      <c r="B1046" s="9" t="s">
        <v>26</v>
      </c>
      <c r="C1046" s="9" t="s">
        <v>43</v>
      </c>
      <c r="D1046" s="3" t="s">
        <v>15</v>
      </c>
      <c r="E1046" s="10">
        <v>89250</v>
      </c>
      <c r="F1046" s="11" t="str">
        <f t="shared" si="32"/>
        <v>2010年度</v>
      </c>
      <c r="G1046" s="11" t="str">
        <f t="shared" si="33"/>
        <v>上半期</v>
      </c>
    </row>
    <row r="1047" spans="1:7" x14ac:dyDescent="0.15">
      <c r="A1047" s="8">
        <v>40297</v>
      </c>
      <c r="B1047" s="9" t="s">
        <v>26</v>
      </c>
      <c r="C1047" s="9" t="s">
        <v>42</v>
      </c>
      <c r="D1047" s="3" t="s">
        <v>10</v>
      </c>
      <c r="E1047" s="10">
        <v>61500</v>
      </c>
      <c r="F1047" s="11" t="str">
        <f t="shared" si="32"/>
        <v>2010年度</v>
      </c>
      <c r="G1047" s="11" t="str">
        <f t="shared" si="33"/>
        <v>上半期</v>
      </c>
    </row>
    <row r="1048" spans="1:7" x14ac:dyDescent="0.15">
      <c r="A1048" s="8">
        <v>40297</v>
      </c>
      <c r="B1048" s="9" t="s">
        <v>26</v>
      </c>
      <c r="C1048" s="9" t="s">
        <v>42</v>
      </c>
      <c r="D1048" s="3" t="s">
        <v>5</v>
      </c>
      <c r="E1048" s="10">
        <v>436730</v>
      </c>
      <c r="F1048" s="11" t="str">
        <f t="shared" si="32"/>
        <v>2010年度</v>
      </c>
      <c r="G1048" s="11" t="str">
        <f t="shared" si="33"/>
        <v>上半期</v>
      </c>
    </row>
    <row r="1049" spans="1:7" x14ac:dyDescent="0.15">
      <c r="A1049" s="8">
        <v>40297</v>
      </c>
      <c r="B1049" s="9" t="s">
        <v>26</v>
      </c>
      <c r="C1049" s="9" t="s">
        <v>42</v>
      </c>
      <c r="D1049" s="3" t="s">
        <v>14</v>
      </c>
      <c r="E1049" s="10">
        <v>124800</v>
      </c>
      <c r="F1049" s="11" t="str">
        <f t="shared" si="32"/>
        <v>2010年度</v>
      </c>
      <c r="G1049" s="11" t="str">
        <f t="shared" si="33"/>
        <v>上半期</v>
      </c>
    </row>
    <row r="1050" spans="1:7" x14ac:dyDescent="0.15">
      <c r="A1050" s="8">
        <v>40297</v>
      </c>
      <c r="B1050" s="9" t="s">
        <v>26</v>
      </c>
      <c r="C1050" s="9" t="s">
        <v>42</v>
      </c>
      <c r="D1050" s="3" t="s">
        <v>12</v>
      </c>
      <c r="E1050" s="10">
        <v>141900</v>
      </c>
      <c r="F1050" s="11" t="str">
        <f t="shared" si="32"/>
        <v>2010年度</v>
      </c>
      <c r="G1050" s="11" t="str">
        <f t="shared" si="33"/>
        <v>上半期</v>
      </c>
    </row>
    <row r="1051" spans="1:7" x14ac:dyDescent="0.15">
      <c r="A1051" s="8">
        <v>40297</v>
      </c>
      <c r="B1051" s="9" t="s">
        <v>26</v>
      </c>
      <c r="C1051" s="9" t="s">
        <v>45</v>
      </c>
      <c r="D1051" s="3" t="s">
        <v>11</v>
      </c>
      <c r="E1051" s="10">
        <v>44000</v>
      </c>
      <c r="F1051" s="11" t="str">
        <f t="shared" si="32"/>
        <v>2010年度</v>
      </c>
      <c r="G1051" s="11" t="str">
        <f t="shared" si="33"/>
        <v>上半期</v>
      </c>
    </row>
    <row r="1052" spans="1:7" x14ac:dyDescent="0.15">
      <c r="A1052" s="8">
        <v>40329</v>
      </c>
      <c r="B1052" s="9" t="s">
        <v>24</v>
      </c>
      <c r="C1052" s="9" t="s">
        <v>47</v>
      </c>
      <c r="D1052" s="3" t="s">
        <v>17</v>
      </c>
      <c r="E1052" s="10">
        <v>642400</v>
      </c>
      <c r="F1052" s="11" t="str">
        <f t="shared" si="32"/>
        <v>2010年度</v>
      </c>
      <c r="G1052" s="11" t="str">
        <f t="shared" si="33"/>
        <v>上半期</v>
      </c>
    </row>
    <row r="1053" spans="1:7" x14ac:dyDescent="0.15">
      <c r="A1053" s="8">
        <v>40329</v>
      </c>
      <c r="B1053" s="9" t="s">
        <v>24</v>
      </c>
      <c r="C1053" s="9" t="s">
        <v>47</v>
      </c>
      <c r="D1053" s="3" t="s">
        <v>16</v>
      </c>
      <c r="E1053" s="10">
        <v>245700</v>
      </c>
      <c r="F1053" s="11" t="str">
        <f t="shared" si="32"/>
        <v>2010年度</v>
      </c>
      <c r="G1053" s="11" t="str">
        <f t="shared" si="33"/>
        <v>上半期</v>
      </c>
    </row>
    <row r="1054" spans="1:7" x14ac:dyDescent="0.15">
      <c r="A1054" s="8">
        <v>40329</v>
      </c>
      <c r="B1054" s="9" t="s">
        <v>24</v>
      </c>
      <c r="C1054" s="9" t="s">
        <v>47</v>
      </c>
      <c r="D1054" s="3" t="s">
        <v>19</v>
      </c>
      <c r="E1054" s="10">
        <v>252000</v>
      </c>
      <c r="F1054" s="11" t="str">
        <f t="shared" si="32"/>
        <v>2010年度</v>
      </c>
      <c r="G1054" s="11" t="str">
        <f t="shared" si="33"/>
        <v>上半期</v>
      </c>
    </row>
    <row r="1055" spans="1:7" x14ac:dyDescent="0.15">
      <c r="A1055" s="8">
        <v>40329</v>
      </c>
      <c r="B1055" s="9" t="s">
        <v>24</v>
      </c>
      <c r="C1055" s="9" t="s">
        <v>47</v>
      </c>
      <c r="D1055" s="3" t="s">
        <v>7</v>
      </c>
      <c r="E1055" s="10">
        <v>33600</v>
      </c>
      <c r="F1055" s="11" t="str">
        <f t="shared" si="32"/>
        <v>2010年度</v>
      </c>
      <c r="G1055" s="11" t="str">
        <f t="shared" si="33"/>
        <v>上半期</v>
      </c>
    </row>
    <row r="1056" spans="1:7" x14ac:dyDescent="0.15">
      <c r="A1056" s="8">
        <v>40329</v>
      </c>
      <c r="B1056" s="9" t="s">
        <v>24</v>
      </c>
      <c r="C1056" s="9" t="s">
        <v>47</v>
      </c>
      <c r="D1056" s="3" t="s">
        <v>13</v>
      </c>
      <c r="E1056" s="10">
        <v>80850</v>
      </c>
      <c r="F1056" s="11" t="str">
        <f t="shared" si="32"/>
        <v>2010年度</v>
      </c>
      <c r="G1056" s="11" t="str">
        <f t="shared" si="33"/>
        <v>上半期</v>
      </c>
    </row>
    <row r="1057" spans="1:7" x14ac:dyDescent="0.15">
      <c r="A1057" s="8">
        <v>40329</v>
      </c>
      <c r="B1057" s="9" t="s">
        <v>24</v>
      </c>
      <c r="C1057" s="9" t="s">
        <v>46</v>
      </c>
      <c r="D1057" s="3" t="s">
        <v>9</v>
      </c>
      <c r="E1057" s="10">
        <v>204000</v>
      </c>
      <c r="F1057" s="11" t="str">
        <f t="shared" si="32"/>
        <v>2010年度</v>
      </c>
      <c r="G1057" s="11" t="str">
        <f t="shared" si="33"/>
        <v>上半期</v>
      </c>
    </row>
    <row r="1058" spans="1:7" x14ac:dyDescent="0.15">
      <c r="A1058" s="8">
        <v>40329</v>
      </c>
      <c r="B1058" s="9" t="s">
        <v>24</v>
      </c>
      <c r="C1058" s="9" t="s">
        <v>46</v>
      </c>
      <c r="D1058" s="3" t="s">
        <v>18</v>
      </c>
      <c r="E1058" s="10">
        <v>435500</v>
      </c>
      <c r="F1058" s="11" t="str">
        <f t="shared" si="32"/>
        <v>2010年度</v>
      </c>
      <c r="G1058" s="11" t="str">
        <f t="shared" si="33"/>
        <v>上半期</v>
      </c>
    </row>
    <row r="1059" spans="1:7" x14ac:dyDescent="0.15">
      <c r="A1059" s="8">
        <v>40329</v>
      </c>
      <c r="B1059" s="9" t="s">
        <v>24</v>
      </c>
      <c r="C1059" s="9" t="s">
        <v>46</v>
      </c>
      <c r="D1059" s="3" t="s">
        <v>3</v>
      </c>
      <c r="E1059" s="10">
        <v>182500</v>
      </c>
      <c r="F1059" s="11" t="str">
        <f t="shared" si="32"/>
        <v>2010年度</v>
      </c>
      <c r="G1059" s="11" t="str">
        <f t="shared" si="33"/>
        <v>上半期</v>
      </c>
    </row>
    <row r="1060" spans="1:7" x14ac:dyDescent="0.15">
      <c r="A1060" s="8">
        <v>40329</v>
      </c>
      <c r="B1060" s="9" t="s">
        <v>24</v>
      </c>
      <c r="C1060" s="9" t="s">
        <v>46</v>
      </c>
      <c r="D1060" s="3" t="s">
        <v>15</v>
      </c>
      <c r="E1060" s="10">
        <v>26250</v>
      </c>
      <c r="F1060" s="11" t="str">
        <f t="shared" si="32"/>
        <v>2010年度</v>
      </c>
      <c r="G1060" s="11" t="str">
        <f t="shared" si="33"/>
        <v>上半期</v>
      </c>
    </row>
    <row r="1061" spans="1:7" x14ac:dyDescent="0.15">
      <c r="A1061" s="8">
        <v>40329</v>
      </c>
      <c r="B1061" s="9" t="s">
        <v>24</v>
      </c>
      <c r="C1061" s="9" t="s">
        <v>45</v>
      </c>
      <c r="D1061" s="3" t="s">
        <v>10</v>
      </c>
      <c r="E1061" s="10">
        <v>144000</v>
      </c>
      <c r="F1061" s="11" t="str">
        <f t="shared" si="32"/>
        <v>2010年度</v>
      </c>
      <c r="G1061" s="11" t="str">
        <f t="shared" si="33"/>
        <v>上半期</v>
      </c>
    </row>
    <row r="1062" spans="1:7" x14ac:dyDescent="0.15">
      <c r="A1062" s="8">
        <v>40329</v>
      </c>
      <c r="B1062" s="9" t="s">
        <v>24</v>
      </c>
      <c r="C1062" s="9" t="s">
        <v>45</v>
      </c>
      <c r="D1062" s="3" t="s">
        <v>5</v>
      </c>
      <c r="E1062" s="10">
        <v>359660</v>
      </c>
      <c r="F1062" s="11" t="str">
        <f t="shared" si="32"/>
        <v>2010年度</v>
      </c>
      <c r="G1062" s="11" t="str">
        <f t="shared" si="33"/>
        <v>上半期</v>
      </c>
    </row>
    <row r="1063" spans="1:7" x14ac:dyDescent="0.15">
      <c r="A1063" s="8">
        <v>40329</v>
      </c>
      <c r="B1063" s="9" t="s">
        <v>24</v>
      </c>
      <c r="C1063" s="9" t="s">
        <v>45</v>
      </c>
      <c r="D1063" s="3" t="s">
        <v>14</v>
      </c>
      <c r="E1063" s="10">
        <v>302400</v>
      </c>
      <c r="F1063" s="11" t="str">
        <f t="shared" si="32"/>
        <v>2010年度</v>
      </c>
      <c r="G1063" s="11" t="str">
        <f t="shared" si="33"/>
        <v>上半期</v>
      </c>
    </row>
    <row r="1064" spans="1:7" x14ac:dyDescent="0.15">
      <c r="A1064" s="8">
        <v>40329</v>
      </c>
      <c r="B1064" s="9" t="s">
        <v>24</v>
      </c>
      <c r="C1064" s="9" t="s">
        <v>45</v>
      </c>
      <c r="D1064" s="3" t="s">
        <v>12</v>
      </c>
      <c r="E1064" s="10">
        <v>89100</v>
      </c>
      <c r="F1064" s="11" t="str">
        <f t="shared" si="32"/>
        <v>2010年度</v>
      </c>
      <c r="G1064" s="11" t="str">
        <f t="shared" si="33"/>
        <v>上半期</v>
      </c>
    </row>
    <row r="1065" spans="1:7" x14ac:dyDescent="0.15">
      <c r="A1065" s="8">
        <v>40329</v>
      </c>
      <c r="B1065" s="9" t="s">
        <v>24</v>
      </c>
      <c r="C1065" s="9" t="s">
        <v>42</v>
      </c>
      <c r="D1065" s="3" t="s">
        <v>11</v>
      </c>
      <c r="E1065" s="10">
        <v>70400</v>
      </c>
      <c r="F1065" s="11" t="str">
        <f t="shared" si="32"/>
        <v>2010年度</v>
      </c>
      <c r="G1065" s="11" t="str">
        <f t="shared" si="33"/>
        <v>上半期</v>
      </c>
    </row>
    <row r="1066" spans="1:7" x14ac:dyDescent="0.15">
      <c r="A1066" s="8">
        <v>40328</v>
      </c>
      <c r="B1066" s="9" t="s">
        <v>25</v>
      </c>
      <c r="C1066" s="9" t="s">
        <v>44</v>
      </c>
      <c r="D1066" s="3" t="s">
        <v>17</v>
      </c>
      <c r="E1066" s="10">
        <v>1284800</v>
      </c>
      <c r="F1066" s="11" t="str">
        <f t="shared" si="32"/>
        <v>2010年度</v>
      </c>
      <c r="G1066" s="11" t="str">
        <f t="shared" si="33"/>
        <v>上半期</v>
      </c>
    </row>
    <row r="1067" spans="1:7" x14ac:dyDescent="0.15">
      <c r="A1067" s="8">
        <v>40328</v>
      </c>
      <c r="B1067" s="9" t="s">
        <v>25</v>
      </c>
      <c r="C1067" s="9" t="s">
        <v>44</v>
      </c>
      <c r="D1067" s="3" t="s">
        <v>16</v>
      </c>
      <c r="E1067" s="10">
        <v>573300</v>
      </c>
      <c r="F1067" s="11" t="str">
        <f t="shared" si="32"/>
        <v>2010年度</v>
      </c>
      <c r="G1067" s="11" t="str">
        <f t="shared" si="33"/>
        <v>上半期</v>
      </c>
    </row>
    <row r="1068" spans="1:7" x14ac:dyDescent="0.15">
      <c r="A1068" s="8">
        <v>40328</v>
      </c>
      <c r="B1068" s="9" t="s">
        <v>25</v>
      </c>
      <c r="C1068" s="9" t="s">
        <v>44</v>
      </c>
      <c r="D1068" s="3" t="s">
        <v>19</v>
      </c>
      <c r="E1068" s="10">
        <v>278250</v>
      </c>
      <c r="F1068" s="11" t="str">
        <f t="shared" si="32"/>
        <v>2010年度</v>
      </c>
      <c r="G1068" s="11" t="str">
        <f t="shared" si="33"/>
        <v>上半期</v>
      </c>
    </row>
    <row r="1069" spans="1:7" x14ac:dyDescent="0.15">
      <c r="A1069" s="8">
        <v>40328</v>
      </c>
      <c r="B1069" s="9" t="s">
        <v>25</v>
      </c>
      <c r="C1069" s="9" t="s">
        <v>44</v>
      </c>
      <c r="D1069" s="3" t="s">
        <v>7</v>
      </c>
      <c r="E1069" s="10">
        <v>260400</v>
      </c>
      <c r="F1069" s="11" t="str">
        <f t="shared" si="32"/>
        <v>2010年度</v>
      </c>
      <c r="G1069" s="11" t="str">
        <f t="shared" si="33"/>
        <v>上半期</v>
      </c>
    </row>
    <row r="1070" spans="1:7" x14ac:dyDescent="0.15">
      <c r="A1070" s="8">
        <v>40328</v>
      </c>
      <c r="B1070" s="9" t="s">
        <v>25</v>
      </c>
      <c r="C1070" s="9" t="s">
        <v>44</v>
      </c>
      <c r="D1070" s="3" t="s">
        <v>13</v>
      </c>
      <c r="E1070" s="10">
        <v>261800</v>
      </c>
      <c r="F1070" s="11" t="str">
        <f t="shared" si="32"/>
        <v>2010年度</v>
      </c>
      <c r="G1070" s="11" t="str">
        <f t="shared" si="33"/>
        <v>上半期</v>
      </c>
    </row>
    <row r="1071" spans="1:7" x14ac:dyDescent="0.15">
      <c r="A1071" s="8">
        <v>40328</v>
      </c>
      <c r="B1071" s="9" t="s">
        <v>25</v>
      </c>
      <c r="C1071" s="9" t="s">
        <v>43</v>
      </c>
      <c r="D1071" s="3" t="s">
        <v>9</v>
      </c>
      <c r="E1071" s="10">
        <v>875500</v>
      </c>
      <c r="F1071" s="11" t="str">
        <f t="shared" si="32"/>
        <v>2010年度</v>
      </c>
      <c r="G1071" s="11" t="str">
        <f t="shared" si="33"/>
        <v>上半期</v>
      </c>
    </row>
    <row r="1072" spans="1:7" x14ac:dyDescent="0.15">
      <c r="A1072" s="8">
        <v>40328</v>
      </c>
      <c r="B1072" s="9" t="s">
        <v>25</v>
      </c>
      <c r="C1072" s="9" t="s">
        <v>43</v>
      </c>
      <c r="D1072" s="3" t="s">
        <v>18</v>
      </c>
      <c r="E1072" s="10">
        <v>130000</v>
      </c>
      <c r="F1072" s="11" t="str">
        <f t="shared" si="32"/>
        <v>2010年度</v>
      </c>
      <c r="G1072" s="11" t="str">
        <f t="shared" si="33"/>
        <v>上半期</v>
      </c>
    </row>
    <row r="1073" spans="1:7" x14ac:dyDescent="0.15">
      <c r="A1073" s="8">
        <v>40328</v>
      </c>
      <c r="B1073" s="9" t="s">
        <v>25</v>
      </c>
      <c r="C1073" s="9" t="s">
        <v>43</v>
      </c>
      <c r="D1073" s="3" t="s">
        <v>3</v>
      </c>
      <c r="E1073" s="10">
        <v>142500</v>
      </c>
      <c r="F1073" s="11" t="str">
        <f t="shared" si="32"/>
        <v>2010年度</v>
      </c>
      <c r="G1073" s="11" t="str">
        <f t="shared" si="33"/>
        <v>上半期</v>
      </c>
    </row>
    <row r="1074" spans="1:7" x14ac:dyDescent="0.15">
      <c r="A1074" s="8">
        <v>40328</v>
      </c>
      <c r="B1074" s="9" t="s">
        <v>25</v>
      </c>
      <c r="C1074" s="9" t="s">
        <v>43</v>
      </c>
      <c r="D1074" s="3" t="s">
        <v>15</v>
      </c>
      <c r="E1074" s="10">
        <v>147000</v>
      </c>
      <c r="F1074" s="11" t="str">
        <f t="shared" si="32"/>
        <v>2010年度</v>
      </c>
      <c r="G1074" s="11" t="str">
        <f t="shared" si="33"/>
        <v>上半期</v>
      </c>
    </row>
    <row r="1075" spans="1:7" x14ac:dyDescent="0.15">
      <c r="A1075" s="8">
        <v>40328</v>
      </c>
      <c r="B1075" s="9" t="s">
        <v>25</v>
      </c>
      <c r="C1075" s="9" t="s">
        <v>42</v>
      </c>
      <c r="D1075" s="3" t="s">
        <v>10</v>
      </c>
      <c r="E1075" s="10">
        <v>34500</v>
      </c>
      <c r="F1075" s="11" t="str">
        <f t="shared" si="32"/>
        <v>2010年度</v>
      </c>
      <c r="G1075" s="11" t="str">
        <f t="shared" si="33"/>
        <v>上半期</v>
      </c>
    </row>
    <row r="1076" spans="1:7" x14ac:dyDescent="0.15">
      <c r="A1076" s="8">
        <v>40328</v>
      </c>
      <c r="B1076" s="9" t="s">
        <v>25</v>
      </c>
      <c r="C1076" s="9" t="s">
        <v>42</v>
      </c>
      <c r="D1076" s="3" t="s">
        <v>5</v>
      </c>
      <c r="E1076" s="10">
        <v>568850</v>
      </c>
      <c r="F1076" s="11" t="str">
        <f t="shared" si="32"/>
        <v>2010年度</v>
      </c>
      <c r="G1076" s="11" t="str">
        <f t="shared" si="33"/>
        <v>上半期</v>
      </c>
    </row>
    <row r="1077" spans="1:7" x14ac:dyDescent="0.15">
      <c r="A1077" s="8">
        <v>40328</v>
      </c>
      <c r="B1077" s="9" t="s">
        <v>25</v>
      </c>
      <c r="C1077" s="9" t="s">
        <v>42</v>
      </c>
      <c r="D1077" s="3" t="s">
        <v>14</v>
      </c>
      <c r="E1077" s="10">
        <v>513600</v>
      </c>
      <c r="F1077" s="11" t="str">
        <f t="shared" si="32"/>
        <v>2010年度</v>
      </c>
      <c r="G1077" s="11" t="str">
        <f t="shared" si="33"/>
        <v>上半期</v>
      </c>
    </row>
    <row r="1078" spans="1:7" x14ac:dyDescent="0.15">
      <c r="A1078" s="8">
        <v>40328</v>
      </c>
      <c r="B1078" s="9" t="s">
        <v>25</v>
      </c>
      <c r="C1078" s="9" t="s">
        <v>42</v>
      </c>
      <c r="D1078" s="3" t="s">
        <v>12</v>
      </c>
      <c r="E1078" s="10">
        <v>125400</v>
      </c>
      <c r="F1078" s="11" t="str">
        <f t="shared" si="32"/>
        <v>2010年度</v>
      </c>
      <c r="G1078" s="11" t="str">
        <f t="shared" si="33"/>
        <v>上半期</v>
      </c>
    </row>
    <row r="1079" spans="1:7" x14ac:dyDescent="0.15">
      <c r="A1079" s="8">
        <v>40328</v>
      </c>
      <c r="B1079" s="9" t="s">
        <v>25</v>
      </c>
      <c r="C1079" s="9" t="s">
        <v>42</v>
      </c>
      <c r="D1079" s="3" t="s">
        <v>11</v>
      </c>
      <c r="E1079" s="10">
        <v>167200</v>
      </c>
      <c r="F1079" s="11" t="str">
        <f t="shared" si="32"/>
        <v>2010年度</v>
      </c>
      <c r="G1079" s="11" t="str">
        <f t="shared" si="33"/>
        <v>上半期</v>
      </c>
    </row>
    <row r="1080" spans="1:7" x14ac:dyDescent="0.15">
      <c r="A1080" s="8">
        <v>40328</v>
      </c>
      <c r="B1080" s="9" t="s">
        <v>26</v>
      </c>
      <c r="C1080" s="9" t="s">
        <v>44</v>
      </c>
      <c r="D1080" s="3" t="s">
        <v>17</v>
      </c>
      <c r="E1080" s="10">
        <v>598400</v>
      </c>
      <c r="F1080" s="11" t="str">
        <f t="shared" si="32"/>
        <v>2010年度</v>
      </c>
      <c r="G1080" s="11" t="str">
        <f t="shared" si="33"/>
        <v>上半期</v>
      </c>
    </row>
    <row r="1081" spans="1:7" x14ac:dyDescent="0.15">
      <c r="A1081" s="8">
        <v>40328</v>
      </c>
      <c r="B1081" s="9" t="s">
        <v>26</v>
      </c>
      <c r="C1081" s="9" t="s">
        <v>44</v>
      </c>
      <c r="D1081" s="3" t="s">
        <v>16</v>
      </c>
      <c r="E1081" s="10">
        <v>464100</v>
      </c>
      <c r="F1081" s="11" t="str">
        <f t="shared" si="32"/>
        <v>2010年度</v>
      </c>
      <c r="G1081" s="11" t="str">
        <f t="shared" si="33"/>
        <v>上半期</v>
      </c>
    </row>
    <row r="1082" spans="1:7" x14ac:dyDescent="0.15">
      <c r="A1082" s="8">
        <v>40328</v>
      </c>
      <c r="B1082" s="9" t="s">
        <v>26</v>
      </c>
      <c r="C1082" s="9" t="s">
        <v>44</v>
      </c>
      <c r="D1082" s="3" t="s">
        <v>19</v>
      </c>
      <c r="E1082" s="10">
        <v>320250</v>
      </c>
      <c r="F1082" s="11" t="str">
        <f t="shared" si="32"/>
        <v>2010年度</v>
      </c>
      <c r="G1082" s="11" t="str">
        <f t="shared" si="33"/>
        <v>上半期</v>
      </c>
    </row>
    <row r="1083" spans="1:7" x14ac:dyDescent="0.15">
      <c r="A1083" s="8">
        <v>40328</v>
      </c>
      <c r="B1083" s="9" t="s">
        <v>26</v>
      </c>
      <c r="C1083" s="9" t="s">
        <v>44</v>
      </c>
      <c r="D1083" s="3" t="s">
        <v>7</v>
      </c>
      <c r="E1083" s="10">
        <v>159600</v>
      </c>
      <c r="F1083" s="11" t="str">
        <f t="shared" si="32"/>
        <v>2010年度</v>
      </c>
      <c r="G1083" s="11" t="str">
        <f t="shared" si="33"/>
        <v>上半期</v>
      </c>
    </row>
    <row r="1084" spans="1:7" x14ac:dyDescent="0.15">
      <c r="A1084" s="8">
        <v>40328</v>
      </c>
      <c r="B1084" s="9" t="s">
        <v>26</v>
      </c>
      <c r="C1084" s="9" t="s">
        <v>44</v>
      </c>
      <c r="D1084" s="3" t="s">
        <v>13</v>
      </c>
      <c r="E1084" s="10">
        <v>100100</v>
      </c>
      <c r="F1084" s="11" t="str">
        <f t="shared" si="32"/>
        <v>2010年度</v>
      </c>
      <c r="G1084" s="11" t="str">
        <f t="shared" si="33"/>
        <v>上半期</v>
      </c>
    </row>
    <row r="1085" spans="1:7" x14ac:dyDescent="0.15">
      <c r="A1085" s="8">
        <v>40328</v>
      </c>
      <c r="B1085" s="9" t="s">
        <v>26</v>
      </c>
      <c r="C1085" s="9" t="s">
        <v>43</v>
      </c>
      <c r="D1085" s="3" t="s">
        <v>9</v>
      </c>
      <c r="E1085" s="10">
        <v>1028500</v>
      </c>
      <c r="F1085" s="11" t="str">
        <f t="shared" si="32"/>
        <v>2010年度</v>
      </c>
      <c r="G1085" s="11" t="str">
        <f t="shared" si="33"/>
        <v>上半期</v>
      </c>
    </row>
    <row r="1086" spans="1:7" x14ac:dyDescent="0.15">
      <c r="A1086" s="8">
        <v>40328</v>
      </c>
      <c r="B1086" s="9" t="s">
        <v>26</v>
      </c>
      <c r="C1086" s="9" t="s">
        <v>43</v>
      </c>
      <c r="D1086" s="3" t="s">
        <v>18</v>
      </c>
      <c r="E1086" s="10">
        <v>468000</v>
      </c>
      <c r="F1086" s="11" t="str">
        <f t="shared" si="32"/>
        <v>2010年度</v>
      </c>
      <c r="G1086" s="11" t="str">
        <f t="shared" si="33"/>
        <v>上半期</v>
      </c>
    </row>
    <row r="1087" spans="1:7" x14ac:dyDescent="0.15">
      <c r="A1087" s="8">
        <v>40328</v>
      </c>
      <c r="B1087" s="9" t="s">
        <v>26</v>
      </c>
      <c r="C1087" s="9" t="s">
        <v>43</v>
      </c>
      <c r="D1087" s="3" t="s">
        <v>3</v>
      </c>
      <c r="E1087" s="10">
        <v>310000</v>
      </c>
      <c r="F1087" s="11" t="str">
        <f t="shared" si="32"/>
        <v>2010年度</v>
      </c>
      <c r="G1087" s="11" t="str">
        <f t="shared" si="33"/>
        <v>上半期</v>
      </c>
    </row>
    <row r="1088" spans="1:7" x14ac:dyDescent="0.15">
      <c r="A1088" s="8">
        <v>40328</v>
      </c>
      <c r="B1088" s="9" t="s">
        <v>26</v>
      </c>
      <c r="C1088" s="9" t="s">
        <v>43</v>
      </c>
      <c r="D1088" s="3" t="s">
        <v>15</v>
      </c>
      <c r="E1088" s="10">
        <v>134750</v>
      </c>
      <c r="F1088" s="11" t="str">
        <f t="shared" si="32"/>
        <v>2010年度</v>
      </c>
      <c r="G1088" s="11" t="str">
        <f t="shared" si="33"/>
        <v>上半期</v>
      </c>
    </row>
    <row r="1089" spans="1:7" x14ac:dyDescent="0.15">
      <c r="A1089" s="8">
        <v>40328</v>
      </c>
      <c r="B1089" s="9" t="s">
        <v>26</v>
      </c>
      <c r="C1089" s="9" t="s">
        <v>42</v>
      </c>
      <c r="D1089" s="3" t="s">
        <v>10</v>
      </c>
      <c r="E1089" s="10">
        <v>25500</v>
      </c>
      <c r="F1089" s="11" t="str">
        <f t="shared" si="32"/>
        <v>2010年度</v>
      </c>
      <c r="G1089" s="11" t="str">
        <f t="shared" si="33"/>
        <v>上半期</v>
      </c>
    </row>
    <row r="1090" spans="1:7" x14ac:dyDescent="0.15">
      <c r="A1090" s="8">
        <v>40328</v>
      </c>
      <c r="B1090" s="9" t="s">
        <v>26</v>
      </c>
      <c r="C1090" s="9" t="s">
        <v>42</v>
      </c>
      <c r="D1090" s="3" t="s">
        <v>5</v>
      </c>
      <c r="E1090" s="10">
        <v>304610</v>
      </c>
      <c r="F1090" s="11" t="str">
        <f t="shared" ref="F1090:F1153" si="34">YEAR(A1090)-(MONTH(A1090)&lt;4)&amp;"年度"</f>
        <v>2010年度</v>
      </c>
      <c r="G1090" s="11" t="str">
        <f t="shared" ref="G1090:G1153" si="35">IF((MONTH(A1090)&gt;=4)*(MONTH(A1090)&lt;=9),"上半期","下半期")</f>
        <v>上半期</v>
      </c>
    </row>
    <row r="1091" spans="1:7" x14ac:dyDescent="0.15">
      <c r="A1091" s="8">
        <v>40328</v>
      </c>
      <c r="B1091" s="9" t="s">
        <v>26</v>
      </c>
      <c r="C1091" s="9" t="s">
        <v>42</v>
      </c>
      <c r="D1091" s="3" t="s">
        <v>14</v>
      </c>
      <c r="E1091" s="10">
        <v>307200</v>
      </c>
      <c r="F1091" s="11" t="str">
        <f t="shared" si="34"/>
        <v>2010年度</v>
      </c>
      <c r="G1091" s="11" t="str">
        <f t="shared" si="35"/>
        <v>上半期</v>
      </c>
    </row>
    <row r="1092" spans="1:7" x14ac:dyDescent="0.15">
      <c r="A1092" s="8">
        <v>40328</v>
      </c>
      <c r="B1092" s="9" t="s">
        <v>26</v>
      </c>
      <c r="C1092" s="9" t="s">
        <v>42</v>
      </c>
      <c r="D1092" s="3" t="s">
        <v>12</v>
      </c>
      <c r="E1092" s="10">
        <v>198000</v>
      </c>
      <c r="F1092" s="11" t="str">
        <f t="shared" si="34"/>
        <v>2010年度</v>
      </c>
      <c r="G1092" s="11" t="str">
        <f t="shared" si="35"/>
        <v>上半期</v>
      </c>
    </row>
    <row r="1093" spans="1:7" x14ac:dyDescent="0.15">
      <c r="A1093" s="8">
        <v>40328</v>
      </c>
      <c r="B1093" s="9" t="s">
        <v>26</v>
      </c>
      <c r="C1093" s="9" t="s">
        <v>45</v>
      </c>
      <c r="D1093" s="3" t="s">
        <v>11</v>
      </c>
      <c r="E1093" s="10">
        <v>248600</v>
      </c>
      <c r="F1093" s="11" t="str">
        <f t="shared" si="34"/>
        <v>2010年度</v>
      </c>
      <c r="G1093" s="11" t="str">
        <f t="shared" si="35"/>
        <v>上半期</v>
      </c>
    </row>
    <row r="1094" spans="1:7" x14ac:dyDescent="0.15">
      <c r="A1094" s="8">
        <v>40359</v>
      </c>
      <c r="B1094" s="9" t="s">
        <v>24</v>
      </c>
      <c r="C1094" s="9" t="s">
        <v>47</v>
      </c>
      <c r="D1094" s="3" t="s">
        <v>17</v>
      </c>
      <c r="E1094" s="10">
        <v>176000</v>
      </c>
      <c r="F1094" s="11" t="str">
        <f t="shared" si="34"/>
        <v>2010年度</v>
      </c>
      <c r="G1094" s="11" t="str">
        <f t="shared" si="35"/>
        <v>上半期</v>
      </c>
    </row>
    <row r="1095" spans="1:7" x14ac:dyDescent="0.15">
      <c r="A1095" s="8">
        <v>40359</v>
      </c>
      <c r="B1095" s="9" t="s">
        <v>24</v>
      </c>
      <c r="C1095" s="9" t="s">
        <v>47</v>
      </c>
      <c r="D1095" s="3" t="s">
        <v>16</v>
      </c>
      <c r="E1095" s="10">
        <v>318500</v>
      </c>
      <c r="F1095" s="11" t="str">
        <f t="shared" si="34"/>
        <v>2010年度</v>
      </c>
      <c r="G1095" s="11" t="str">
        <f t="shared" si="35"/>
        <v>上半期</v>
      </c>
    </row>
    <row r="1096" spans="1:7" x14ac:dyDescent="0.15">
      <c r="A1096" s="8">
        <v>40359</v>
      </c>
      <c r="B1096" s="9" t="s">
        <v>24</v>
      </c>
      <c r="C1096" s="9" t="s">
        <v>47</v>
      </c>
      <c r="D1096" s="3" t="s">
        <v>19</v>
      </c>
      <c r="E1096" s="10">
        <v>388500</v>
      </c>
      <c r="F1096" s="11" t="str">
        <f t="shared" si="34"/>
        <v>2010年度</v>
      </c>
      <c r="G1096" s="11" t="str">
        <f t="shared" si="35"/>
        <v>上半期</v>
      </c>
    </row>
    <row r="1097" spans="1:7" x14ac:dyDescent="0.15">
      <c r="A1097" s="8">
        <v>40359</v>
      </c>
      <c r="B1097" s="9" t="s">
        <v>24</v>
      </c>
      <c r="C1097" s="9" t="s">
        <v>47</v>
      </c>
      <c r="D1097" s="3" t="s">
        <v>7</v>
      </c>
      <c r="E1097" s="10">
        <v>137200</v>
      </c>
      <c r="F1097" s="11" t="str">
        <f t="shared" si="34"/>
        <v>2010年度</v>
      </c>
      <c r="G1097" s="11" t="str">
        <f t="shared" si="35"/>
        <v>上半期</v>
      </c>
    </row>
    <row r="1098" spans="1:7" x14ac:dyDescent="0.15">
      <c r="A1098" s="8">
        <v>40359</v>
      </c>
      <c r="B1098" s="9" t="s">
        <v>24</v>
      </c>
      <c r="C1098" s="9" t="s">
        <v>47</v>
      </c>
      <c r="D1098" s="3" t="s">
        <v>13</v>
      </c>
      <c r="E1098" s="10">
        <v>204050</v>
      </c>
      <c r="F1098" s="11" t="str">
        <f t="shared" si="34"/>
        <v>2010年度</v>
      </c>
      <c r="G1098" s="11" t="str">
        <f t="shared" si="35"/>
        <v>上半期</v>
      </c>
    </row>
    <row r="1099" spans="1:7" x14ac:dyDescent="0.15">
      <c r="A1099" s="8">
        <v>40359</v>
      </c>
      <c r="B1099" s="9" t="s">
        <v>24</v>
      </c>
      <c r="C1099" s="9" t="s">
        <v>46</v>
      </c>
      <c r="D1099" s="3" t="s">
        <v>9</v>
      </c>
      <c r="E1099" s="10">
        <v>289000</v>
      </c>
      <c r="F1099" s="11" t="str">
        <f t="shared" si="34"/>
        <v>2010年度</v>
      </c>
      <c r="G1099" s="11" t="str">
        <f t="shared" si="35"/>
        <v>上半期</v>
      </c>
    </row>
    <row r="1100" spans="1:7" x14ac:dyDescent="0.15">
      <c r="A1100" s="8">
        <v>40359</v>
      </c>
      <c r="B1100" s="9" t="s">
        <v>24</v>
      </c>
      <c r="C1100" s="9" t="s">
        <v>46</v>
      </c>
      <c r="D1100" s="3" t="s">
        <v>18</v>
      </c>
      <c r="E1100" s="10">
        <v>182000</v>
      </c>
      <c r="F1100" s="11" t="str">
        <f t="shared" si="34"/>
        <v>2010年度</v>
      </c>
      <c r="G1100" s="11" t="str">
        <f t="shared" si="35"/>
        <v>上半期</v>
      </c>
    </row>
    <row r="1101" spans="1:7" x14ac:dyDescent="0.15">
      <c r="A1101" s="8">
        <v>40359</v>
      </c>
      <c r="B1101" s="9" t="s">
        <v>24</v>
      </c>
      <c r="C1101" s="9" t="s">
        <v>46</v>
      </c>
      <c r="D1101" s="3" t="s">
        <v>3</v>
      </c>
      <c r="E1101" s="10">
        <v>170000</v>
      </c>
      <c r="F1101" s="11" t="str">
        <f t="shared" si="34"/>
        <v>2010年度</v>
      </c>
      <c r="G1101" s="11" t="str">
        <f t="shared" si="35"/>
        <v>上半期</v>
      </c>
    </row>
    <row r="1102" spans="1:7" x14ac:dyDescent="0.15">
      <c r="A1102" s="8">
        <v>40359</v>
      </c>
      <c r="B1102" s="9" t="s">
        <v>24</v>
      </c>
      <c r="C1102" s="9" t="s">
        <v>46</v>
      </c>
      <c r="D1102" s="3" t="s">
        <v>15</v>
      </c>
      <c r="E1102" s="10">
        <v>96250</v>
      </c>
      <c r="F1102" s="11" t="str">
        <f t="shared" si="34"/>
        <v>2010年度</v>
      </c>
      <c r="G1102" s="11" t="str">
        <f t="shared" si="35"/>
        <v>上半期</v>
      </c>
    </row>
    <row r="1103" spans="1:7" x14ac:dyDescent="0.15">
      <c r="A1103" s="8">
        <v>40359</v>
      </c>
      <c r="B1103" s="9" t="s">
        <v>24</v>
      </c>
      <c r="C1103" s="9" t="s">
        <v>45</v>
      </c>
      <c r="D1103" s="3" t="s">
        <v>10</v>
      </c>
      <c r="E1103" s="10">
        <v>3000</v>
      </c>
      <c r="F1103" s="11" t="str">
        <f t="shared" si="34"/>
        <v>2010年度</v>
      </c>
      <c r="G1103" s="11" t="str">
        <f t="shared" si="35"/>
        <v>上半期</v>
      </c>
    </row>
    <row r="1104" spans="1:7" x14ac:dyDescent="0.15">
      <c r="A1104" s="8">
        <v>40359</v>
      </c>
      <c r="B1104" s="9" t="s">
        <v>24</v>
      </c>
      <c r="C1104" s="9" t="s">
        <v>45</v>
      </c>
      <c r="D1104" s="3" t="s">
        <v>5</v>
      </c>
      <c r="E1104" s="10">
        <v>205520</v>
      </c>
      <c r="F1104" s="11" t="str">
        <f t="shared" si="34"/>
        <v>2010年度</v>
      </c>
      <c r="G1104" s="11" t="str">
        <f t="shared" si="35"/>
        <v>上半期</v>
      </c>
    </row>
    <row r="1105" spans="1:7" x14ac:dyDescent="0.15">
      <c r="A1105" s="8">
        <v>40359</v>
      </c>
      <c r="B1105" s="9" t="s">
        <v>24</v>
      </c>
      <c r="C1105" s="9" t="s">
        <v>45</v>
      </c>
      <c r="D1105" s="3" t="s">
        <v>14</v>
      </c>
      <c r="E1105" s="10">
        <v>48000</v>
      </c>
      <c r="F1105" s="11" t="str">
        <f t="shared" si="34"/>
        <v>2010年度</v>
      </c>
      <c r="G1105" s="11" t="str">
        <f t="shared" si="35"/>
        <v>上半期</v>
      </c>
    </row>
    <row r="1106" spans="1:7" x14ac:dyDescent="0.15">
      <c r="A1106" s="8">
        <v>40359</v>
      </c>
      <c r="B1106" s="9" t="s">
        <v>24</v>
      </c>
      <c r="C1106" s="9" t="s">
        <v>45</v>
      </c>
      <c r="D1106" s="3" t="s">
        <v>12</v>
      </c>
      <c r="E1106" s="10">
        <v>191400</v>
      </c>
      <c r="F1106" s="11" t="str">
        <f t="shared" si="34"/>
        <v>2010年度</v>
      </c>
      <c r="G1106" s="11" t="str">
        <f t="shared" si="35"/>
        <v>上半期</v>
      </c>
    </row>
    <row r="1107" spans="1:7" x14ac:dyDescent="0.15">
      <c r="A1107" s="8">
        <v>40359</v>
      </c>
      <c r="B1107" s="9" t="s">
        <v>24</v>
      </c>
      <c r="C1107" s="9" t="s">
        <v>42</v>
      </c>
      <c r="D1107" s="3" t="s">
        <v>11</v>
      </c>
      <c r="E1107" s="10">
        <v>15400</v>
      </c>
      <c r="F1107" s="11" t="str">
        <f t="shared" si="34"/>
        <v>2010年度</v>
      </c>
      <c r="G1107" s="11" t="str">
        <f t="shared" si="35"/>
        <v>上半期</v>
      </c>
    </row>
    <row r="1108" spans="1:7" x14ac:dyDescent="0.15">
      <c r="A1108" s="8">
        <v>40357</v>
      </c>
      <c r="B1108" s="9" t="s">
        <v>25</v>
      </c>
      <c r="C1108" s="9" t="s">
        <v>44</v>
      </c>
      <c r="D1108" s="3" t="s">
        <v>17</v>
      </c>
      <c r="E1108" s="10">
        <v>79200</v>
      </c>
      <c r="F1108" s="11" t="str">
        <f t="shared" si="34"/>
        <v>2010年度</v>
      </c>
      <c r="G1108" s="11" t="str">
        <f t="shared" si="35"/>
        <v>上半期</v>
      </c>
    </row>
    <row r="1109" spans="1:7" x14ac:dyDescent="0.15">
      <c r="A1109" s="8">
        <v>40357</v>
      </c>
      <c r="B1109" s="9" t="s">
        <v>25</v>
      </c>
      <c r="C1109" s="9" t="s">
        <v>44</v>
      </c>
      <c r="D1109" s="3" t="s">
        <v>16</v>
      </c>
      <c r="E1109" s="10">
        <v>45500</v>
      </c>
      <c r="F1109" s="11" t="str">
        <f t="shared" si="34"/>
        <v>2010年度</v>
      </c>
      <c r="G1109" s="11" t="str">
        <f t="shared" si="35"/>
        <v>上半期</v>
      </c>
    </row>
    <row r="1110" spans="1:7" x14ac:dyDescent="0.15">
      <c r="A1110" s="8">
        <v>40357</v>
      </c>
      <c r="B1110" s="9" t="s">
        <v>25</v>
      </c>
      <c r="C1110" s="9" t="s">
        <v>44</v>
      </c>
      <c r="D1110" s="3" t="s">
        <v>19</v>
      </c>
      <c r="E1110" s="10">
        <v>204750</v>
      </c>
      <c r="F1110" s="11" t="str">
        <f t="shared" si="34"/>
        <v>2010年度</v>
      </c>
      <c r="G1110" s="11" t="str">
        <f t="shared" si="35"/>
        <v>上半期</v>
      </c>
    </row>
    <row r="1111" spans="1:7" x14ac:dyDescent="0.15">
      <c r="A1111" s="8">
        <v>40357</v>
      </c>
      <c r="B1111" s="9" t="s">
        <v>25</v>
      </c>
      <c r="C1111" s="9" t="s">
        <v>44</v>
      </c>
      <c r="D1111" s="3" t="s">
        <v>7</v>
      </c>
      <c r="E1111" s="10">
        <v>75600</v>
      </c>
      <c r="F1111" s="11" t="str">
        <f t="shared" si="34"/>
        <v>2010年度</v>
      </c>
      <c r="G1111" s="11" t="str">
        <f t="shared" si="35"/>
        <v>上半期</v>
      </c>
    </row>
    <row r="1112" spans="1:7" x14ac:dyDescent="0.15">
      <c r="A1112" s="8">
        <v>40357</v>
      </c>
      <c r="B1112" s="9" t="s">
        <v>25</v>
      </c>
      <c r="C1112" s="9" t="s">
        <v>44</v>
      </c>
      <c r="D1112" s="3" t="s">
        <v>13</v>
      </c>
      <c r="E1112" s="10">
        <v>96250</v>
      </c>
      <c r="F1112" s="11" t="str">
        <f t="shared" si="34"/>
        <v>2010年度</v>
      </c>
      <c r="G1112" s="11" t="str">
        <f t="shared" si="35"/>
        <v>上半期</v>
      </c>
    </row>
    <row r="1113" spans="1:7" x14ac:dyDescent="0.15">
      <c r="A1113" s="8">
        <v>40357</v>
      </c>
      <c r="B1113" s="9" t="s">
        <v>25</v>
      </c>
      <c r="C1113" s="9" t="s">
        <v>43</v>
      </c>
      <c r="D1113" s="3" t="s">
        <v>9</v>
      </c>
      <c r="E1113" s="10">
        <v>93500</v>
      </c>
      <c r="F1113" s="11" t="str">
        <f t="shared" si="34"/>
        <v>2010年度</v>
      </c>
      <c r="G1113" s="11" t="str">
        <f t="shared" si="35"/>
        <v>上半期</v>
      </c>
    </row>
    <row r="1114" spans="1:7" x14ac:dyDescent="0.15">
      <c r="A1114" s="8">
        <v>40357</v>
      </c>
      <c r="B1114" s="9" t="s">
        <v>25</v>
      </c>
      <c r="C1114" s="9" t="s">
        <v>43</v>
      </c>
      <c r="D1114" s="3" t="s">
        <v>18</v>
      </c>
      <c r="E1114" s="10">
        <v>45500</v>
      </c>
      <c r="F1114" s="11" t="str">
        <f t="shared" si="34"/>
        <v>2010年度</v>
      </c>
      <c r="G1114" s="11" t="str">
        <f t="shared" si="35"/>
        <v>上半期</v>
      </c>
    </row>
    <row r="1115" spans="1:7" x14ac:dyDescent="0.15">
      <c r="A1115" s="8">
        <v>40357</v>
      </c>
      <c r="B1115" s="9" t="s">
        <v>25</v>
      </c>
      <c r="C1115" s="9" t="s">
        <v>43</v>
      </c>
      <c r="D1115" s="3" t="s">
        <v>3</v>
      </c>
      <c r="E1115" s="10">
        <v>27500</v>
      </c>
      <c r="F1115" s="11" t="str">
        <f t="shared" si="34"/>
        <v>2010年度</v>
      </c>
      <c r="G1115" s="11" t="str">
        <f t="shared" si="35"/>
        <v>上半期</v>
      </c>
    </row>
    <row r="1116" spans="1:7" x14ac:dyDescent="0.15">
      <c r="A1116" s="8">
        <v>40357</v>
      </c>
      <c r="B1116" s="9" t="s">
        <v>25</v>
      </c>
      <c r="C1116" s="9" t="s">
        <v>43</v>
      </c>
      <c r="D1116" s="3" t="s">
        <v>15</v>
      </c>
      <c r="E1116" s="10">
        <v>28000</v>
      </c>
      <c r="F1116" s="11" t="str">
        <f t="shared" si="34"/>
        <v>2010年度</v>
      </c>
      <c r="G1116" s="11" t="str">
        <f t="shared" si="35"/>
        <v>上半期</v>
      </c>
    </row>
    <row r="1117" spans="1:7" x14ac:dyDescent="0.15">
      <c r="A1117" s="8">
        <v>40357</v>
      </c>
      <c r="B1117" s="9" t="s">
        <v>25</v>
      </c>
      <c r="C1117" s="9" t="s">
        <v>42</v>
      </c>
      <c r="D1117" s="3" t="s">
        <v>10</v>
      </c>
      <c r="E1117" s="10">
        <v>36000</v>
      </c>
      <c r="F1117" s="11" t="str">
        <f t="shared" si="34"/>
        <v>2010年度</v>
      </c>
      <c r="G1117" s="11" t="str">
        <f t="shared" si="35"/>
        <v>上半期</v>
      </c>
    </row>
    <row r="1118" spans="1:7" x14ac:dyDescent="0.15">
      <c r="A1118" s="8">
        <v>40357</v>
      </c>
      <c r="B1118" s="9" t="s">
        <v>25</v>
      </c>
      <c r="C1118" s="9" t="s">
        <v>42</v>
      </c>
      <c r="D1118" s="3" t="s">
        <v>5</v>
      </c>
      <c r="E1118" s="10">
        <v>135790</v>
      </c>
      <c r="F1118" s="11" t="str">
        <f t="shared" si="34"/>
        <v>2010年度</v>
      </c>
      <c r="G1118" s="11" t="str">
        <f t="shared" si="35"/>
        <v>上半期</v>
      </c>
    </row>
    <row r="1119" spans="1:7" x14ac:dyDescent="0.15">
      <c r="A1119" s="8">
        <v>40357</v>
      </c>
      <c r="B1119" s="9" t="s">
        <v>25</v>
      </c>
      <c r="C1119" s="9" t="s">
        <v>42</v>
      </c>
      <c r="D1119" s="3" t="s">
        <v>14</v>
      </c>
      <c r="E1119" s="10">
        <v>96000</v>
      </c>
      <c r="F1119" s="11" t="str">
        <f t="shared" si="34"/>
        <v>2010年度</v>
      </c>
      <c r="G1119" s="11" t="str">
        <f t="shared" si="35"/>
        <v>上半期</v>
      </c>
    </row>
    <row r="1120" spans="1:7" x14ac:dyDescent="0.15">
      <c r="A1120" s="8">
        <v>40357</v>
      </c>
      <c r="B1120" s="9" t="s">
        <v>25</v>
      </c>
      <c r="C1120" s="9" t="s">
        <v>42</v>
      </c>
      <c r="D1120" s="3" t="s">
        <v>12</v>
      </c>
      <c r="E1120" s="10">
        <v>66000</v>
      </c>
      <c r="F1120" s="11" t="str">
        <f t="shared" si="34"/>
        <v>2010年度</v>
      </c>
      <c r="G1120" s="11" t="str">
        <f t="shared" si="35"/>
        <v>上半期</v>
      </c>
    </row>
    <row r="1121" spans="1:7" x14ac:dyDescent="0.15">
      <c r="A1121" s="8">
        <v>40357</v>
      </c>
      <c r="B1121" s="9" t="s">
        <v>25</v>
      </c>
      <c r="C1121" s="9" t="s">
        <v>42</v>
      </c>
      <c r="D1121" s="3" t="s">
        <v>11</v>
      </c>
      <c r="E1121" s="10">
        <v>182600</v>
      </c>
      <c r="F1121" s="11" t="str">
        <f t="shared" si="34"/>
        <v>2010年度</v>
      </c>
      <c r="G1121" s="11" t="str">
        <f t="shared" si="35"/>
        <v>上半期</v>
      </c>
    </row>
    <row r="1122" spans="1:7" x14ac:dyDescent="0.15">
      <c r="A1122" s="8">
        <v>40358</v>
      </c>
      <c r="B1122" s="9" t="s">
        <v>26</v>
      </c>
      <c r="C1122" s="9" t="s">
        <v>44</v>
      </c>
      <c r="D1122" s="3" t="s">
        <v>17</v>
      </c>
      <c r="E1122" s="10">
        <v>369600</v>
      </c>
      <c r="F1122" s="11" t="str">
        <f t="shared" si="34"/>
        <v>2010年度</v>
      </c>
      <c r="G1122" s="11" t="str">
        <f t="shared" si="35"/>
        <v>上半期</v>
      </c>
    </row>
    <row r="1123" spans="1:7" x14ac:dyDescent="0.15">
      <c r="A1123" s="8">
        <v>40358</v>
      </c>
      <c r="B1123" s="9" t="s">
        <v>26</v>
      </c>
      <c r="C1123" s="9" t="s">
        <v>44</v>
      </c>
      <c r="D1123" s="3" t="s">
        <v>16</v>
      </c>
      <c r="E1123" s="10">
        <v>213850</v>
      </c>
      <c r="F1123" s="11" t="str">
        <f t="shared" si="34"/>
        <v>2010年度</v>
      </c>
      <c r="G1123" s="11" t="str">
        <f t="shared" si="35"/>
        <v>上半期</v>
      </c>
    </row>
    <row r="1124" spans="1:7" x14ac:dyDescent="0.15">
      <c r="A1124" s="8">
        <v>40358</v>
      </c>
      <c r="B1124" s="9" t="s">
        <v>26</v>
      </c>
      <c r="C1124" s="9" t="s">
        <v>44</v>
      </c>
      <c r="D1124" s="3" t="s">
        <v>19</v>
      </c>
      <c r="E1124" s="10">
        <v>498750</v>
      </c>
      <c r="F1124" s="11" t="str">
        <f t="shared" si="34"/>
        <v>2010年度</v>
      </c>
      <c r="G1124" s="11" t="str">
        <f t="shared" si="35"/>
        <v>上半期</v>
      </c>
    </row>
    <row r="1125" spans="1:7" x14ac:dyDescent="0.15">
      <c r="A1125" s="8">
        <v>40358</v>
      </c>
      <c r="B1125" s="9" t="s">
        <v>26</v>
      </c>
      <c r="C1125" s="9" t="s">
        <v>44</v>
      </c>
      <c r="D1125" s="3" t="s">
        <v>7</v>
      </c>
      <c r="E1125" s="10">
        <v>75600</v>
      </c>
      <c r="F1125" s="11" t="str">
        <f t="shared" si="34"/>
        <v>2010年度</v>
      </c>
      <c r="G1125" s="11" t="str">
        <f t="shared" si="35"/>
        <v>上半期</v>
      </c>
    </row>
    <row r="1126" spans="1:7" x14ac:dyDescent="0.15">
      <c r="A1126" s="8">
        <v>40358</v>
      </c>
      <c r="B1126" s="9" t="s">
        <v>26</v>
      </c>
      <c r="C1126" s="9" t="s">
        <v>44</v>
      </c>
      <c r="D1126" s="3" t="s">
        <v>13</v>
      </c>
      <c r="E1126" s="10">
        <v>150150</v>
      </c>
      <c r="F1126" s="11" t="str">
        <f t="shared" si="34"/>
        <v>2010年度</v>
      </c>
      <c r="G1126" s="11" t="str">
        <f t="shared" si="35"/>
        <v>上半期</v>
      </c>
    </row>
    <row r="1127" spans="1:7" x14ac:dyDescent="0.15">
      <c r="A1127" s="8">
        <v>40358</v>
      </c>
      <c r="B1127" s="9" t="s">
        <v>26</v>
      </c>
      <c r="C1127" s="9" t="s">
        <v>43</v>
      </c>
      <c r="D1127" s="3" t="s">
        <v>9</v>
      </c>
      <c r="E1127" s="10">
        <v>799000</v>
      </c>
      <c r="F1127" s="11" t="str">
        <f t="shared" si="34"/>
        <v>2010年度</v>
      </c>
      <c r="G1127" s="11" t="str">
        <f t="shared" si="35"/>
        <v>上半期</v>
      </c>
    </row>
    <row r="1128" spans="1:7" x14ac:dyDescent="0.15">
      <c r="A1128" s="8">
        <v>40358</v>
      </c>
      <c r="B1128" s="9" t="s">
        <v>26</v>
      </c>
      <c r="C1128" s="9" t="s">
        <v>43</v>
      </c>
      <c r="D1128" s="3" t="s">
        <v>18</v>
      </c>
      <c r="E1128" s="10">
        <v>273000</v>
      </c>
      <c r="F1128" s="11" t="str">
        <f t="shared" si="34"/>
        <v>2010年度</v>
      </c>
      <c r="G1128" s="11" t="str">
        <f t="shared" si="35"/>
        <v>上半期</v>
      </c>
    </row>
    <row r="1129" spans="1:7" x14ac:dyDescent="0.15">
      <c r="A1129" s="8">
        <v>40358</v>
      </c>
      <c r="B1129" s="9" t="s">
        <v>26</v>
      </c>
      <c r="C1129" s="9" t="s">
        <v>43</v>
      </c>
      <c r="D1129" s="3" t="s">
        <v>3</v>
      </c>
      <c r="E1129" s="10">
        <v>225000</v>
      </c>
      <c r="F1129" s="11" t="str">
        <f t="shared" si="34"/>
        <v>2010年度</v>
      </c>
      <c r="G1129" s="11" t="str">
        <f t="shared" si="35"/>
        <v>上半期</v>
      </c>
    </row>
    <row r="1130" spans="1:7" x14ac:dyDescent="0.15">
      <c r="A1130" s="8">
        <v>40358</v>
      </c>
      <c r="B1130" s="9" t="s">
        <v>26</v>
      </c>
      <c r="C1130" s="9" t="s">
        <v>43</v>
      </c>
      <c r="D1130" s="3" t="s">
        <v>15</v>
      </c>
      <c r="E1130" s="10">
        <v>78750</v>
      </c>
      <c r="F1130" s="11" t="str">
        <f t="shared" si="34"/>
        <v>2010年度</v>
      </c>
      <c r="G1130" s="11" t="str">
        <f t="shared" si="35"/>
        <v>上半期</v>
      </c>
    </row>
    <row r="1131" spans="1:7" x14ac:dyDescent="0.15">
      <c r="A1131" s="8">
        <v>40358</v>
      </c>
      <c r="B1131" s="9" t="s">
        <v>26</v>
      </c>
      <c r="C1131" s="9" t="s">
        <v>42</v>
      </c>
      <c r="D1131" s="3" t="s">
        <v>10</v>
      </c>
      <c r="E1131" s="10">
        <v>7500</v>
      </c>
      <c r="F1131" s="11" t="str">
        <f t="shared" si="34"/>
        <v>2010年度</v>
      </c>
      <c r="G1131" s="11" t="str">
        <f t="shared" si="35"/>
        <v>上半期</v>
      </c>
    </row>
    <row r="1132" spans="1:7" x14ac:dyDescent="0.15">
      <c r="A1132" s="8">
        <v>40358</v>
      </c>
      <c r="B1132" s="9" t="s">
        <v>26</v>
      </c>
      <c r="C1132" s="9" t="s">
        <v>42</v>
      </c>
      <c r="D1132" s="3" t="s">
        <v>5</v>
      </c>
      <c r="E1132" s="10">
        <v>183500</v>
      </c>
      <c r="F1132" s="11" t="str">
        <f t="shared" si="34"/>
        <v>2010年度</v>
      </c>
      <c r="G1132" s="11" t="str">
        <f t="shared" si="35"/>
        <v>上半期</v>
      </c>
    </row>
    <row r="1133" spans="1:7" x14ac:dyDescent="0.15">
      <c r="A1133" s="8">
        <v>40358</v>
      </c>
      <c r="B1133" s="9" t="s">
        <v>26</v>
      </c>
      <c r="C1133" s="9" t="s">
        <v>42</v>
      </c>
      <c r="D1133" s="3" t="s">
        <v>14</v>
      </c>
      <c r="E1133" s="10">
        <v>494400</v>
      </c>
      <c r="F1133" s="11" t="str">
        <f t="shared" si="34"/>
        <v>2010年度</v>
      </c>
      <c r="G1133" s="11" t="str">
        <f t="shared" si="35"/>
        <v>上半期</v>
      </c>
    </row>
    <row r="1134" spans="1:7" x14ac:dyDescent="0.15">
      <c r="A1134" s="8">
        <v>40358</v>
      </c>
      <c r="B1134" s="9" t="s">
        <v>26</v>
      </c>
      <c r="C1134" s="9" t="s">
        <v>42</v>
      </c>
      <c r="D1134" s="3" t="s">
        <v>12</v>
      </c>
      <c r="E1134" s="10">
        <v>303600</v>
      </c>
      <c r="F1134" s="11" t="str">
        <f t="shared" si="34"/>
        <v>2010年度</v>
      </c>
      <c r="G1134" s="11" t="str">
        <f t="shared" si="35"/>
        <v>上半期</v>
      </c>
    </row>
    <row r="1135" spans="1:7" x14ac:dyDescent="0.15">
      <c r="A1135" s="8">
        <v>40358</v>
      </c>
      <c r="B1135" s="9" t="s">
        <v>26</v>
      </c>
      <c r="C1135" s="9" t="s">
        <v>45</v>
      </c>
      <c r="D1135" s="3" t="s">
        <v>11</v>
      </c>
      <c r="E1135" s="10">
        <v>143000</v>
      </c>
      <c r="F1135" s="11" t="str">
        <f t="shared" si="34"/>
        <v>2010年度</v>
      </c>
      <c r="G1135" s="11" t="str">
        <f t="shared" si="35"/>
        <v>上半期</v>
      </c>
    </row>
    <row r="1136" spans="1:7" x14ac:dyDescent="0.15">
      <c r="A1136" s="8">
        <v>40390</v>
      </c>
      <c r="B1136" s="9" t="s">
        <v>24</v>
      </c>
      <c r="C1136" s="9" t="s">
        <v>47</v>
      </c>
      <c r="D1136" s="3" t="s">
        <v>17</v>
      </c>
      <c r="E1136" s="10">
        <v>448800</v>
      </c>
      <c r="F1136" s="11" t="str">
        <f t="shared" si="34"/>
        <v>2010年度</v>
      </c>
      <c r="G1136" s="11" t="str">
        <f t="shared" si="35"/>
        <v>上半期</v>
      </c>
    </row>
    <row r="1137" spans="1:7" x14ac:dyDescent="0.15">
      <c r="A1137" s="8">
        <v>40390</v>
      </c>
      <c r="B1137" s="9" t="s">
        <v>24</v>
      </c>
      <c r="C1137" s="9" t="s">
        <v>47</v>
      </c>
      <c r="D1137" s="3" t="s">
        <v>16</v>
      </c>
      <c r="E1137" s="10">
        <v>282100</v>
      </c>
      <c r="F1137" s="11" t="str">
        <f t="shared" si="34"/>
        <v>2010年度</v>
      </c>
      <c r="G1137" s="11" t="str">
        <f t="shared" si="35"/>
        <v>上半期</v>
      </c>
    </row>
    <row r="1138" spans="1:7" x14ac:dyDescent="0.15">
      <c r="A1138" s="8">
        <v>40390</v>
      </c>
      <c r="B1138" s="9" t="s">
        <v>24</v>
      </c>
      <c r="C1138" s="9" t="s">
        <v>47</v>
      </c>
      <c r="D1138" s="3" t="s">
        <v>19</v>
      </c>
      <c r="E1138" s="10">
        <v>420000</v>
      </c>
      <c r="F1138" s="11" t="str">
        <f t="shared" si="34"/>
        <v>2010年度</v>
      </c>
      <c r="G1138" s="11" t="str">
        <f t="shared" si="35"/>
        <v>上半期</v>
      </c>
    </row>
    <row r="1139" spans="1:7" x14ac:dyDescent="0.15">
      <c r="A1139" s="8">
        <v>40390</v>
      </c>
      <c r="B1139" s="9" t="s">
        <v>24</v>
      </c>
      <c r="C1139" s="9" t="s">
        <v>47</v>
      </c>
      <c r="D1139" s="3" t="s">
        <v>7</v>
      </c>
      <c r="E1139" s="10">
        <v>187600</v>
      </c>
      <c r="F1139" s="11" t="str">
        <f t="shared" si="34"/>
        <v>2010年度</v>
      </c>
      <c r="G1139" s="11" t="str">
        <f t="shared" si="35"/>
        <v>上半期</v>
      </c>
    </row>
    <row r="1140" spans="1:7" x14ac:dyDescent="0.15">
      <c r="A1140" s="8">
        <v>40390</v>
      </c>
      <c r="B1140" s="9" t="s">
        <v>24</v>
      </c>
      <c r="C1140" s="9" t="s">
        <v>47</v>
      </c>
      <c r="D1140" s="3" t="s">
        <v>13</v>
      </c>
      <c r="E1140" s="10">
        <v>284900</v>
      </c>
      <c r="F1140" s="11" t="str">
        <f t="shared" si="34"/>
        <v>2010年度</v>
      </c>
      <c r="G1140" s="11" t="str">
        <f t="shared" si="35"/>
        <v>上半期</v>
      </c>
    </row>
    <row r="1141" spans="1:7" x14ac:dyDescent="0.15">
      <c r="A1141" s="8">
        <v>40390</v>
      </c>
      <c r="B1141" s="9" t="s">
        <v>24</v>
      </c>
      <c r="C1141" s="9" t="s">
        <v>46</v>
      </c>
      <c r="D1141" s="3" t="s">
        <v>9</v>
      </c>
      <c r="E1141" s="10">
        <v>586500</v>
      </c>
      <c r="F1141" s="11" t="str">
        <f t="shared" si="34"/>
        <v>2010年度</v>
      </c>
      <c r="G1141" s="11" t="str">
        <f t="shared" si="35"/>
        <v>上半期</v>
      </c>
    </row>
    <row r="1142" spans="1:7" x14ac:dyDescent="0.15">
      <c r="A1142" s="8">
        <v>40390</v>
      </c>
      <c r="B1142" s="9" t="s">
        <v>24</v>
      </c>
      <c r="C1142" s="9" t="s">
        <v>46</v>
      </c>
      <c r="D1142" s="3" t="s">
        <v>18</v>
      </c>
      <c r="E1142" s="10">
        <v>338000</v>
      </c>
      <c r="F1142" s="11" t="str">
        <f t="shared" si="34"/>
        <v>2010年度</v>
      </c>
      <c r="G1142" s="11" t="str">
        <f t="shared" si="35"/>
        <v>上半期</v>
      </c>
    </row>
    <row r="1143" spans="1:7" x14ac:dyDescent="0.15">
      <c r="A1143" s="8">
        <v>40390</v>
      </c>
      <c r="B1143" s="9" t="s">
        <v>24</v>
      </c>
      <c r="C1143" s="9" t="s">
        <v>46</v>
      </c>
      <c r="D1143" s="3" t="s">
        <v>3</v>
      </c>
      <c r="E1143" s="10">
        <v>92500</v>
      </c>
      <c r="F1143" s="11" t="str">
        <f t="shared" si="34"/>
        <v>2010年度</v>
      </c>
      <c r="G1143" s="11" t="str">
        <f t="shared" si="35"/>
        <v>上半期</v>
      </c>
    </row>
    <row r="1144" spans="1:7" x14ac:dyDescent="0.15">
      <c r="A1144" s="8">
        <v>40390</v>
      </c>
      <c r="B1144" s="9" t="s">
        <v>24</v>
      </c>
      <c r="C1144" s="9" t="s">
        <v>46</v>
      </c>
      <c r="D1144" s="3" t="s">
        <v>15</v>
      </c>
      <c r="E1144" s="10">
        <v>162750</v>
      </c>
      <c r="F1144" s="11" t="str">
        <f t="shared" si="34"/>
        <v>2010年度</v>
      </c>
      <c r="G1144" s="11" t="str">
        <f t="shared" si="35"/>
        <v>上半期</v>
      </c>
    </row>
    <row r="1145" spans="1:7" x14ac:dyDescent="0.15">
      <c r="A1145" s="8">
        <v>40390</v>
      </c>
      <c r="B1145" s="9" t="s">
        <v>24</v>
      </c>
      <c r="C1145" s="9" t="s">
        <v>45</v>
      </c>
      <c r="D1145" s="3" t="s">
        <v>10</v>
      </c>
      <c r="E1145" s="10">
        <v>111000</v>
      </c>
      <c r="F1145" s="11" t="str">
        <f t="shared" si="34"/>
        <v>2010年度</v>
      </c>
      <c r="G1145" s="11" t="str">
        <f t="shared" si="35"/>
        <v>上半期</v>
      </c>
    </row>
    <row r="1146" spans="1:7" x14ac:dyDescent="0.15">
      <c r="A1146" s="8">
        <v>40390</v>
      </c>
      <c r="B1146" s="9" t="s">
        <v>24</v>
      </c>
      <c r="C1146" s="9" t="s">
        <v>45</v>
      </c>
      <c r="D1146" s="3" t="s">
        <v>5</v>
      </c>
      <c r="E1146" s="10">
        <v>135790</v>
      </c>
      <c r="F1146" s="11" t="str">
        <f t="shared" si="34"/>
        <v>2010年度</v>
      </c>
      <c r="G1146" s="11" t="str">
        <f t="shared" si="35"/>
        <v>上半期</v>
      </c>
    </row>
    <row r="1147" spans="1:7" x14ac:dyDescent="0.15">
      <c r="A1147" s="8">
        <v>40390</v>
      </c>
      <c r="B1147" s="9" t="s">
        <v>24</v>
      </c>
      <c r="C1147" s="9" t="s">
        <v>45</v>
      </c>
      <c r="D1147" s="3" t="s">
        <v>14</v>
      </c>
      <c r="E1147" s="10">
        <v>153600</v>
      </c>
      <c r="F1147" s="11" t="str">
        <f t="shared" si="34"/>
        <v>2010年度</v>
      </c>
      <c r="G1147" s="11" t="str">
        <f t="shared" si="35"/>
        <v>上半期</v>
      </c>
    </row>
    <row r="1148" spans="1:7" x14ac:dyDescent="0.15">
      <c r="A1148" s="8">
        <v>40390</v>
      </c>
      <c r="B1148" s="9" t="s">
        <v>24</v>
      </c>
      <c r="C1148" s="9" t="s">
        <v>45</v>
      </c>
      <c r="D1148" s="3" t="s">
        <v>12</v>
      </c>
      <c r="E1148" s="10">
        <v>250800</v>
      </c>
      <c r="F1148" s="11" t="str">
        <f t="shared" si="34"/>
        <v>2010年度</v>
      </c>
      <c r="G1148" s="11" t="str">
        <f t="shared" si="35"/>
        <v>上半期</v>
      </c>
    </row>
    <row r="1149" spans="1:7" x14ac:dyDescent="0.15">
      <c r="A1149" s="8">
        <v>40390</v>
      </c>
      <c r="B1149" s="9" t="s">
        <v>24</v>
      </c>
      <c r="C1149" s="9" t="s">
        <v>42</v>
      </c>
      <c r="D1149" s="3" t="s">
        <v>11</v>
      </c>
      <c r="E1149" s="10">
        <v>127600</v>
      </c>
      <c r="F1149" s="11" t="str">
        <f t="shared" si="34"/>
        <v>2010年度</v>
      </c>
      <c r="G1149" s="11" t="str">
        <f t="shared" si="35"/>
        <v>上半期</v>
      </c>
    </row>
    <row r="1150" spans="1:7" x14ac:dyDescent="0.15">
      <c r="A1150" s="8">
        <v>40389</v>
      </c>
      <c r="B1150" s="9" t="s">
        <v>25</v>
      </c>
      <c r="C1150" s="9" t="s">
        <v>44</v>
      </c>
      <c r="D1150" s="3" t="s">
        <v>17</v>
      </c>
      <c r="E1150" s="10">
        <v>1038400</v>
      </c>
      <c r="F1150" s="11" t="str">
        <f t="shared" si="34"/>
        <v>2010年度</v>
      </c>
      <c r="G1150" s="11" t="str">
        <f t="shared" si="35"/>
        <v>上半期</v>
      </c>
    </row>
    <row r="1151" spans="1:7" x14ac:dyDescent="0.15">
      <c r="A1151" s="8">
        <v>40389</v>
      </c>
      <c r="B1151" s="9" t="s">
        <v>25</v>
      </c>
      <c r="C1151" s="9" t="s">
        <v>44</v>
      </c>
      <c r="D1151" s="3" t="s">
        <v>16</v>
      </c>
      <c r="E1151" s="10">
        <v>618800</v>
      </c>
      <c r="F1151" s="11" t="str">
        <f t="shared" si="34"/>
        <v>2010年度</v>
      </c>
      <c r="G1151" s="11" t="str">
        <f t="shared" si="35"/>
        <v>上半期</v>
      </c>
    </row>
    <row r="1152" spans="1:7" x14ac:dyDescent="0.15">
      <c r="A1152" s="8">
        <v>40389</v>
      </c>
      <c r="B1152" s="9" t="s">
        <v>25</v>
      </c>
      <c r="C1152" s="9" t="s">
        <v>44</v>
      </c>
      <c r="D1152" s="3" t="s">
        <v>19</v>
      </c>
      <c r="E1152" s="10">
        <v>357000</v>
      </c>
      <c r="F1152" s="11" t="str">
        <f t="shared" si="34"/>
        <v>2010年度</v>
      </c>
      <c r="G1152" s="11" t="str">
        <f t="shared" si="35"/>
        <v>上半期</v>
      </c>
    </row>
    <row r="1153" spans="1:7" x14ac:dyDescent="0.15">
      <c r="A1153" s="8">
        <v>40389</v>
      </c>
      <c r="B1153" s="9" t="s">
        <v>25</v>
      </c>
      <c r="C1153" s="9" t="s">
        <v>44</v>
      </c>
      <c r="D1153" s="3" t="s">
        <v>7</v>
      </c>
      <c r="E1153" s="10">
        <v>140000</v>
      </c>
      <c r="F1153" s="11" t="str">
        <f t="shared" si="34"/>
        <v>2010年度</v>
      </c>
      <c r="G1153" s="11" t="str">
        <f t="shared" si="35"/>
        <v>上半期</v>
      </c>
    </row>
    <row r="1154" spans="1:7" x14ac:dyDescent="0.15">
      <c r="A1154" s="8">
        <v>40389</v>
      </c>
      <c r="B1154" s="9" t="s">
        <v>25</v>
      </c>
      <c r="C1154" s="9" t="s">
        <v>44</v>
      </c>
      <c r="D1154" s="3" t="s">
        <v>13</v>
      </c>
      <c r="E1154" s="10">
        <v>400400</v>
      </c>
      <c r="F1154" s="11" t="str">
        <f t="shared" ref="F1154:F1217" si="36">YEAR(A1154)-(MONTH(A1154)&lt;4)&amp;"年度"</f>
        <v>2010年度</v>
      </c>
      <c r="G1154" s="11" t="str">
        <f t="shared" ref="G1154:G1217" si="37">IF((MONTH(A1154)&gt;=4)*(MONTH(A1154)&lt;=9),"上半期","下半期")</f>
        <v>上半期</v>
      </c>
    </row>
    <row r="1155" spans="1:7" x14ac:dyDescent="0.15">
      <c r="A1155" s="8">
        <v>40389</v>
      </c>
      <c r="B1155" s="9" t="s">
        <v>25</v>
      </c>
      <c r="C1155" s="9" t="s">
        <v>43</v>
      </c>
      <c r="D1155" s="3" t="s">
        <v>9</v>
      </c>
      <c r="E1155" s="10">
        <v>591000</v>
      </c>
      <c r="F1155" s="11" t="str">
        <f t="shared" si="36"/>
        <v>2010年度</v>
      </c>
      <c r="G1155" s="11" t="str">
        <f t="shared" si="37"/>
        <v>上半期</v>
      </c>
    </row>
    <row r="1156" spans="1:7" x14ac:dyDescent="0.15">
      <c r="A1156" s="8">
        <v>40389</v>
      </c>
      <c r="B1156" s="9" t="s">
        <v>25</v>
      </c>
      <c r="C1156" s="9" t="s">
        <v>43</v>
      </c>
      <c r="D1156" s="3" t="s">
        <v>18</v>
      </c>
      <c r="E1156" s="10">
        <v>422500</v>
      </c>
      <c r="F1156" s="11" t="str">
        <f t="shared" si="36"/>
        <v>2010年度</v>
      </c>
      <c r="G1156" s="11" t="str">
        <f t="shared" si="37"/>
        <v>上半期</v>
      </c>
    </row>
    <row r="1157" spans="1:7" x14ac:dyDescent="0.15">
      <c r="A1157" s="8">
        <v>40389</v>
      </c>
      <c r="B1157" s="9" t="s">
        <v>25</v>
      </c>
      <c r="C1157" s="9" t="s">
        <v>43</v>
      </c>
      <c r="D1157" s="3" t="s">
        <v>3</v>
      </c>
      <c r="E1157" s="10">
        <v>232500</v>
      </c>
      <c r="F1157" s="11" t="str">
        <f t="shared" si="36"/>
        <v>2010年度</v>
      </c>
      <c r="G1157" s="11" t="str">
        <f t="shared" si="37"/>
        <v>上半期</v>
      </c>
    </row>
    <row r="1158" spans="1:7" x14ac:dyDescent="0.15">
      <c r="A1158" s="8">
        <v>40389</v>
      </c>
      <c r="B1158" s="9" t="s">
        <v>25</v>
      </c>
      <c r="C1158" s="9" t="s">
        <v>43</v>
      </c>
      <c r="D1158" s="3" t="s">
        <v>15</v>
      </c>
      <c r="E1158" s="10">
        <v>136500</v>
      </c>
      <c r="F1158" s="11" t="str">
        <f t="shared" si="36"/>
        <v>2010年度</v>
      </c>
      <c r="G1158" s="11" t="str">
        <f t="shared" si="37"/>
        <v>上半期</v>
      </c>
    </row>
    <row r="1159" spans="1:7" x14ac:dyDescent="0.15">
      <c r="A1159" s="8">
        <v>40389</v>
      </c>
      <c r="B1159" s="9" t="s">
        <v>25</v>
      </c>
      <c r="C1159" s="9" t="s">
        <v>42</v>
      </c>
      <c r="D1159" s="3" t="s">
        <v>10</v>
      </c>
      <c r="E1159" s="10">
        <v>133500</v>
      </c>
      <c r="F1159" s="11" t="str">
        <f t="shared" si="36"/>
        <v>2010年度</v>
      </c>
      <c r="G1159" s="11" t="str">
        <f t="shared" si="37"/>
        <v>上半期</v>
      </c>
    </row>
    <row r="1160" spans="1:7" x14ac:dyDescent="0.15">
      <c r="A1160" s="8">
        <v>40389</v>
      </c>
      <c r="B1160" s="9" t="s">
        <v>25</v>
      </c>
      <c r="C1160" s="9" t="s">
        <v>42</v>
      </c>
      <c r="D1160" s="3" t="s">
        <v>5</v>
      </c>
      <c r="E1160" s="10">
        <v>278920</v>
      </c>
      <c r="F1160" s="11" t="str">
        <f t="shared" si="36"/>
        <v>2010年度</v>
      </c>
      <c r="G1160" s="11" t="str">
        <f t="shared" si="37"/>
        <v>上半期</v>
      </c>
    </row>
    <row r="1161" spans="1:7" x14ac:dyDescent="0.15">
      <c r="A1161" s="8">
        <v>40389</v>
      </c>
      <c r="B1161" s="9" t="s">
        <v>25</v>
      </c>
      <c r="C1161" s="9" t="s">
        <v>42</v>
      </c>
      <c r="D1161" s="3" t="s">
        <v>14</v>
      </c>
      <c r="E1161" s="10">
        <v>657600</v>
      </c>
      <c r="F1161" s="11" t="str">
        <f t="shared" si="36"/>
        <v>2010年度</v>
      </c>
      <c r="G1161" s="11" t="str">
        <f t="shared" si="37"/>
        <v>上半期</v>
      </c>
    </row>
    <row r="1162" spans="1:7" x14ac:dyDescent="0.15">
      <c r="A1162" s="8">
        <v>40389</v>
      </c>
      <c r="B1162" s="9" t="s">
        <v>25</v>
      </c>
      <c r="C1162" s="9" t="s">
        <v>42</v>
      </c>
      <c r="D1162" s="3" t="s">
        <v>12</v>
      </c>
      <c r="E1162" s="10">
        <v>541200</v>
      </c>
      <c r="F1162" s="11" t="str">
        <f t="shared" si="36"/>
        <v>2010年度</v>
      </c>
      <c r="G1162" s="11" t="str">
        <f t="shared" si="37"/>
        <v>上半期</v>
      </c>
    </row>
    <row r="1163" spans="1:7" x14ac:dyDescent="0.15">
      <c r="A1163" s="8">
        <v>40389</v>
      </c>
      <c r="B1163" s="9" t="s">
        <v>25</v>
      </c>
      <c r="C1163" s="9" t="s">
        <v>42</v>
      </c>
      <c r="D1163" s="3" t="s">
        <v>11</v>
      </c>
      <c r="E1163" s="10">
        <v>233200</v>
      </c>
      <c r="F1163" s="11" t="str">
        <f t="shared" si="36"/>
        <v>2010年度</v>
      </c>
      <c r="G1163" s="11" t="str">
        <f t="shared" si="37"/>
        <v>上半期</v>
      </c>
    </row>
    <row r="1164" spans="1:7" x14ac:dyDescent="0.15">
      <c r="A1164" s="8">
        <v>40389</v>
      </c>
      <c r="B1164" s="9" t="s">
        <v>26</v>
      </c>
      <c r="C1164" s="9" t="s">
        <v>44</v>
      </c>
      <c r="D1164" s="3" t="s">
        <v>17</v>
      </c>
      <c r="E1164" s="10">
        <v>976800</v>
      </c>
      <c r="F1164" s="11" t="str">
        <f t="shared" si="36"/>
        <v>2010年度</v>
      </c>
      <c r="G1164" s="11" t="str">
        <f t="shared" si="37"/>
        <v>上半期</v>
      </c>
    </row>
    <row r="1165" spans="1:7" x14ac:dyDescent="0.15">
      <c r="A1165" s="8">
        <v>40389</v>
      </c>
      <c r="B1165" s="9" t="s">
        <v>26</v>
      </c>
      <c r="C1165" s="9" t="s">
        <v>44</v>
      </c>
      <c r="D1165" s="3" t="s">
        <v>16</v>
      </c>
      <c r="E1165" s="10">
        <v>273000</v>
      </c>
      <c r="F1165" s="11" t="str">
        <f t="shared" si="36"/>
        <v>2010年度</v>
      </c>
      <c r="G1165" s="11" t="str">
        <f t="shared" si="37"/>
        <v>上半期</v>
      </c>
    </row>
    <row r="1166" spans="1:7" x14ac:dyDescent="0.15">
      <c r="A1166" s="8">
        <v>40389</v>
      </c>
      <c r="B1166" s="9" t="s">
        <v>26</v>
      </c>
      <c r="C1166" s="9" t="s">
        <v>44</v>
      </c>
      <c r="D1166" s="3" t="s">
        <v>19</v>
      </c>
      <c r="E1166" s="10">
        <v>645750</v>
      </c>
      <c r="F1166" s="11" t="str">
        <f t="shared" si="36"/>
        <v>2010年度</v>
      </c>
      <c r="G1166" s="11" t="str">
        <f t="shared" si="37"/>
        <v>上半期</v>
      </c>
    </row>
    <row r="1167" spans="1:7" x14ac:dyDescent="0.15">
      <c r="A1167" s="8">
        <v>40389</v>
      </c>
      <c r="B1167" s="9" t="s">
        <v>26</v>
      </c>
      <c r="C1167" s="9" t="s">
        <v>44</v>
      </c>
      <c r="D1167" s="3" t="s">
        <v>7</v>
      </c>
      <c r="E1167" s="10">
        <v>154000</v>
      </c>
      <c r="F1167" s="11" t="str">
        <f t="shared" si="36"/>
        <v>2010年度</v>
      </c>
      <c r="G1167" s="11" t="str">
        <f t="shared" si="37"/>
        <v>上半期</v>
      </c>
    </row>
    <row r="1168" spans="1:7" x14ac:dyDescent="0.15">
      <c r="A1168" s="8">
        <v>40389</v>
      </c>
      <c r="B1168" s="9" t="s">
        <v>26</v>
      </c>
      <c r="C1168" s="9" t="s">
        <v>44</v>
      </c>
      <c r="D1168" s="3" t="s">
        <v>13</v>
      </c>
      <c r="E1168" s="10">
        <v>238700</v>
      </c>
      <c r="F1168" s="11" t="str">
        <f t="shared" si="36"/>
        <v>2010年度</v>
      </c>
      <c r="G1168" s="11" t="str">
        <f t="shared" si="37"/>
        <v>上半期</v>
      </c>
    </row>
    <row r="1169" spans="1:7" x14ac:dyDescent="0.15">
      <c r="A1169" s="8">
        <v>40389</v>
      </c>
      <c r="B1169" s="9" t="s">
        <v>26</v>
      </c>
      <c r="C1169" s="9" t="s">
        <v>43</v>
      </c>
      <c r="D1169" s="3" t="s">
        <v>9</v>
      </c>
      <c r="E1169" s="10">
        <v>348500</v>
      </c>
      <c r="F1169" s="11" t="str">
        <f t="shared" si="36"/>
        <v>2010年度</v>
      </c>
      <c r="G1169" s="11" t="str">
        <f t="shared" si="37"/>
        <v>上半期</v>
      </c>
    </row>
    <row r="1170" spans="1:7" x14ac:dyDescent="0.15">
      <c r="A1170" s="8">
        <v>40389</v>
      </c>
      <c r="B1170" s="9" t="s">
        <v>26</v>
      </c>
      <c r="C1170" s="9" t="s">
        <v>43</v>
      </c>
      <c r="D1170" s="3" t="s">
        <v>18</v>
      </c>
      <c r="E1170" s="10">
        <v>981500</v>
      </c>
      <c r="F1170" s="11" t="str">
        <f t="shared" si="36"/>
        <v>2010年度</v>
      </c>
      <c r="G1170" s="11" t="str">
        <f t="shared" si="37"/>
        <v>上半期</v>
      </c>
    </row>
    <row r="1171" spans="1:7" x14ac:dyDescent="0.15">
      <c r="A1171" s="8">
        <v>40389</v>
      </c>
      <c r="B1171" s="9" t="s">
        <v>26</v>
      </c>
      <c r="C1171" s="9" t="s">
        <v>43</v>
      </c>
      <c r="D1171" s="3" t="s">
        <v>3</v>
      </c>
      <c r="E1171" s="10">
        <v>205000</v>
      </c>
      <c r="F1171" s="11" t="str">
        <f t="shared" si="36"/>
        <v>2010年度</v>
      </c>
      <c r="G1171" s="11" t="str">
        <f t="shared" si="37"/>
        <v>上半期</v>
      </c>
    </row>
    <row r="1172" spans="1:7" x14ac:dyDescent="0.15">
      <c r="A1172" s="8">
        <v>40389</v>
      </c>
      <c r="B1172" s="9" t="s">
        <v>26</v>
      </c>
      <c r="C1172" s="9" t="s">
        <v>43</v>
      </c>
      <c r="D1172" s="3" t="s">
        <v>15</v>
      </c>
      <c r="E1172" s="10">
        <v>101500</v>
      </c>
      <c r="F1172" s="11" t="str">
        <f t="shared" si="36"/>
        <v>2010年度</v>
      </c>
      <c r="G1172" s="11" t="str">
        <f t="shared" si="37"/>
        <v>上半期</v>
      </c>
    </row>
    <row r="1173" spans="1:7" x14ac:dyDescent="0.15">
      <c r="A1173" s="8">
        <v>40389</v>
      </c>
      <c r="B1173" s="9" t="s">
        <v>26</v>
      </c>
      <c r="C1173" s="9" t="s">
        <v>42</v>
      </c>
      <c r="D1173" s="3" t="s">
        <v>10</v>
      </c>
      <c r="E1173" s="10">
        <v>45250</v>
      </c>
      <c r="F1173" s="11" t="str">
        <f t="shared" si="36"/>
        <v>2010年度</v>
      </c>
      <c r="G1173" s="11" t="str">
        <f t="shared" si="37"/>
        <v>上半期</v>
      </c>
    </row>
    <row r="1174" spans="1:7" x14ac:dyDescent="0.15">
      <c r="A1174" s="8">
        <v>40389</v>
      </c>
      <c r="B1174" s="9" t="s">
        <v>26</v>
      </c>
      <c r="C1174" s="9" t="s">
        <v>42</v>
      </c>
      <c r="D1174" s="3" t="s">
        <v>5</v>
      </c>
      <c r="E1174" s="10">
        <v>326630</v>
      </c>
      <c r="F1174" s="11" t="str">
        <f t="shared" si="36"/>
        <v>2010年度</v>
      </c>
      <c r="G1174" s="11" t="str">
        <f t="shared" si="37"/>
        <v>上半期</v>
      </c>
    </row>
    <row r="1175" spans="1:7" x14ac:dyDescent="0.15">
      <c r="A1175" s="8">
        <v>40389</v>
      </c>
      <c r="B1175" s="9" t="s">
        <v>26</v>
      </c>
      <c r="C1175" s="9" t="s">
        <v>42</v>
      </c>
      <c r="D1175" s="3" t="s">
        <v>14</v>
      </c>
      <c r="E1175" s="10">
        <v>936000</v>
      </c>
      <c r="F1175" s="11" t="str">
        <f t="shared" si="36"/>
        <v>2010年度</v>
      </c>
      <c r="G1175" s="11" t="str">
        <f t="shared" si="37"/>
        <v>上半期</v>
      </c>
    </row>
    <row r="1176" spans="1:7" x14ac:dyDescent="0.15">
      <c r="A1176" s="8">
        <v>40389</v>
      </c>
      <c r="B1176" s="9" t="s">
        <v>26</v>
      </c>
      <c r="C1176" s="9" t="s">
        <v>42</v>
      </c>
      <c r="D1176" s="3" t="s">
        <v>12</v>
      </c>
      <c r="E1176" s="10">
        <v>471900</v>
      </c>
      <c r="F1176" s="11" t="str">
        <f t="shared" si="36"/>
        <v>2010年度</v>
      </c>
      <c r="G1176" s="11" t="str">
        <f t="shared" si="37"/>
        <v>上半期</v>
      </c>
    </row>
    <row r="1177" spans="1:7" x14ac:dyDescent="0.15">
      <c r="A1177" s="8">
        <v>40389</v>
      </c>
      <c r="B1177" s="9" t="s">
        <v>26</v>
      </c>
      <c r="C1177" s="9" t="s">
        <v>45</v>
      </c>
      <c r="D1177" s="3" t="s">
        <v>11</v>
      </c>
      <c r="E1177" s="10">
        <v>224400</v>
      </c>
      <c r="F1177" s="11" t="str">
        <f t="shared" si="36"/>
        <v>2010年度</v>
      </c>
      <c r="G1177" s="11" t="str">
        <f t="shared" si="37"/>
        <v>上半期</v>
      </c>
    </row>
    <row r="1178" spans="1:7" x14ac:dyDescent="0.15">
      <c r="A1178" s="8">
        <v>40421</v>
      </c>
      <c r="B1178" s="9" t="s">
        <v>24</v>
      </c>
      <c r="C1178" s="9" t="s">
        <v>47</v>
      </c>
      <c r="D1178" s="3" t="s">
        <v>17</v>
      </c>
      <c r="E1178" s="10">
        <v>413600</v>
      </c>
      <c r="F1178" s="11" t="str">
        <f t="shared" si="36"/>
        <v>2010年度</v>
      </c>
      <c r="G1178" s="11" t="str">
        <f t="shared" si="37"/>
        <v>上半期</v>
      </c>
    </row>
    <row r="1179" spans="1:7" x14ac:dyDescent="0.15">
      <c r="A1179" s="8">
        <v>40421</v>
      </c>
      <c r="B1179" s="9" t="s">
        <v>24</v>
      </c>
      <c r="C1179" s="9" t="s">
        <v>47</v>
      </c>
      <c r="D1179" s="3" t="s">
        <v>16</v>
      </c>
      <c r="E1179" s="10">
        <v>241150</v>
      </c>
      <c r="F1179" s="11" t="str">
        <f t="shared" si="36"/>
        <v>2010年度</v>
      </c>
      <c r="G1179" s="11" t="str">
        <f t="shared" si="37"/>
        <v>上半期</v>
      </c>
    </row>
    <row r="1180" spans="1:7" x14ac:dyDescent="0.15">
      <c r="A1180" s="8">
        <v>40421</v>
      </c>
      <c r="B1180" s="9" t="s">
        <v>24</v>
      </c>
      <c r="C1180" s="9" t="s">
        <v>47</v>
      </c>
      <c r="D1180" s="3" t="s">
        <v>19</v>
      </c>
      <c r="E1180" s="10">
        <v>378000</v>
      </c>
      <c r="F1180" s="11" t="str">
        <f t="shared" si="36"/>
        <v>2010年度</v>
      </c>
      <c r="G1180" s="11" t="str">
        <f t="shared" si="37"/>
        <v>上半期</v>
      </c>
    </row>
    <row r="1181" spans="1:7" x14ac:dyDescent="0.15">
      <c r="A1181" s="8">
        <v>40421</v>
      </c>
      <c r="B1181" s="9" t="s">
        <v>24</v>
      </c>
      <c r="C1181" s="9" t="s">
        <v>47</v>
      </c>
      <c r="D1181" s="3" t="s">
        <v>7</v>
      </c>
      <c r="E1181" s="10">
        <v>168000</v>
      </c>
      <c r="F1181" s="11" t="str">
        <f t="shared" si="36"/>
        <v>2010年度</v>
      </c>
      <c r="G1181" s="11" t="str">
        <f t="shared" si="37"/>
        <v>上半期</v>
      </c>
    </row>
    <row r="1182" spans="1:7" x14ac:dyDescent="0.15">
      <c r="A1182" s="8">
        <v>40421</v>
      </c>
      <c r="B1182" s="9" t="s">
        <v>24</v>
      </c>
      <c r="C1182" s="9" t="s">
        <v>47</v>
      </c>
      <c r="D1182" s="3" t="s">
        <v>13</v>
      </c>
      <c r="E1182" s="10">
        <v>161700</v>
      </c>
      <c r="F1182" s="11" t="str">
        <f t="shared" si="36"/>
        <v>2010年度</v>
      </c>
      <c r="G1182" s="11" t="str">
        <f t="shared" si="37"/>
        <v>上半期</v>
      </c>
    </row>
    <row r="1183" spans="1:7" x14ac:dyDescent="0.15">
      <c r="A1183" s="8">
        <v>40421</v>
      </c>
      <c r="B1183" s="9" t="s">
        <v>24</v>
      </c>
      <c r="C1183" s="9" t="s">
        <v>46</v>
      </c>
      <c r="D1183" s="3" t="s">
        <v>9</v>
      </c>
      <c r="E1183" s="10">
        <v>1258000</v>
      </c>
      <c r="F1183" s="11" t="str">
        <f t="shared" si="36"/>
        <v>2010年度</v>
      </c>
      <c r="G1183" s="11" t="str">
        <f t="shared" si="37"/>
        <v>上半期</v>
      </c>
    </row>
    <row r="1184" spans="1:7" x14ac:dyDescent="0.15">
      <c r="A1184" s="8">
        <v>40421</v>
      </c>
      <c r="B1184" s="9" t="s">
        <v>24</v>
      </c>
      <c r="C1184" s="9" t="s">
        <v>46</v>
      </c>
      <c r="D1184" s="3" t="s">
        <v>18</v>
      </c>
      <c r="E1184" s="10">
        <v>357500</v>
      </c>
      <c r="F1184" s="11" t="str">
        <f t="shared" si="36"/>
        <v>2010年度</v>
      </c>
      <c r="G1184" s="11" t="str">
        <f t="shared" si="37"/>
        <v>上半期</v>
      </c>
    </row>
    <row r="1185" spans="1:7" x14ac:dyDescent="0.15">
      <c r="A1185" s="8">
        <v>40421</v>
      </c>
      <c r="B1185" s="9" t="s">
        <v>24</v>
      </c>
      <c r="C1185" s="9" t="s">
        <v>46</v>
      </c>
      <c r="D1185" s="3" t="s">
        <v>3</v>
      </c>
      <c r="E1185" s="10">
        <v>155000</v>
      </c>
      <c r="F1185" s="11" t="str">
        <f t="shared" si="36"/>
        <v>2010年度</v>
      </c>
      <c r="G1185" s="11" t="str">
        <f t="shared" si="37"/>
        <v>上半期</v>
      </c>
    </row>
    <row r="1186" spans="1:7" x14ac:dyDescent="0.15">
      <c r="A1186" s="8">
        <v>40421</v>
      </c>
      <c r="B1186" s="9" t="s">
        <v>24</v>
      </c>
      <c r="C1186" s="9" t="s">
        <v>46</v>
      </c>
      <c r="D1186" s="3" t="s">
        <v>15</v>
      </c>
      <c r="E1186" s="10">
        <v>231000</v>
      </c>
      <c r="F1186" s="11" t="str">
        <f t="shared" si="36"/>
        <v>2010年度</v>
      </c>
      <c r="G1186" s="11" t="str">
        <f t="shared" si="37"/>
        <v>上半期</v>
      </c>
    </row>
    <row r="1187" spans="1:7" x14ac:dyDescent="0.15">
      <c r="A1187" s="8">
        <v>40421</v>
      </c>
      <c r="B1187" s="9" t="s">
        <v>24</v>
      </c>
      <c r="C1187" s="9" t="s">
        <v>45</v>
      </c>
      <c r="D1187" s="3" t="s">
        <v>10</v>
      </c>
      <c r="E1187" s="10">
        <v>148500</v>
      </c>
      <c r="F1187" s="11" t="str">
        <f t="shared" si="36"/>
        <v>2010年度</v>
      </c>
      <c r="G1187" s="11" t="str">
        <f t="shared" si="37"/>
        <v>上半期</v>
      </c>
    </row>
    <row r="1188" spans="1:7" x14ac:dyDescent="0.15">
      <c r="A1188" s="8">
        <v>40421</v>
      </c>
      <c r="B1188" s="9" t="s">
        <v>24</v>
      </c>
      <c r="C1188" s="9" t="s">
        <v>45</v>
      </c>
      <c r="D1188" s="3" t="s">
        <v>5</v>
      </c>
      <c r="E1188" s="10">
        <v>36700</v>
      </c>
      <c r="F1188" s="11" t="str">
        <f t="shared" si="36"/>
        <v>2010年度</v>
      </c>
      <c r="G1188" s="11" t="str">
        <f t="shared" si="37"/>
        <v>上半期</v>
      </c>
    </row>
    <row r="1189" spans="1:7" x14ac:dyDescent="0.15">
      <c r="A1189" s="8">
        <v>40421</v>
      </c>
      <c r="B1189" s="9" t="s">
        <v>24</v>
      </c>
      <c r="C1189" s="9" t="s">
        <v>45</v>
      </c>
      <c r="D1189" s="3" t="s">
        <v>14</v>
      </c>
      <c r="E1189" s="10">
        <v>134400</v>
      </c>
      <c r="F1189" s="11" t="str">
        <f t="shared" si="36"/>
        <v>2010年度</v>
      </c>
      <c r="G1189" s="11" t="str">
        <f t="shared" si="37"/>
        <v>上半期</v>
      </c>
    </row>
    <row r="1190" spans="1:7" x14ac:dyDescent="0.15">
      <c r="A1190" s="8">
        <v>40421</v>
      </c>
      <c r="B1190" s="9" t="s">
        <v>24</v>
      </c>
      <c r="C1190" s="9" t="s">
        <v>45</v>
      </c>
      <c r="D1190" s="3" t="s">
        <v>12</v>
      </c>
      <c r="E1190" s="10">
        <v>115500</v>
      </c>
      <c r="F1190" s="11" t="str">
        <f t="shared" si="36"/>
        <v>2010年度</v>
      </c>
      <c r="G1190" s="11" t="str">
        <f t="shared" si="37"/>
        <v>上半期</v>
      </c>
    </row>
    <row r="1191" spans="1:7" x14ac:dyDescent="0.15">
      <c r="A1191" s="8">
        <v>40421</v>
      </c>
      <c r="B1191" s="9" t="s">
        <v>24</v>
      </c>
      <c r="C1191" s="9" t="s">
        <v>42</v>
      </c>
      <c r="D1191" s="3" t="s">
        <v>11</v>
      </c>
      <c r="E1191" s="10">
        <v>158400</v>
      </c>
      <c r="F1191" s="11" t="str">
        <f t="shared" si="36"/>
        <v>2010年度</v>
      </c>
      <c r="G1191" s="11" t="str">
        <f t="shared" si="37"/>
        <v>上半期</v>
      </c>
    </row>
    <row r="1192" spans="1:7" x14ac:dyDescent="0.15">
      <c r="A1192" s="8">
        <v>40420</v>
      </c>
      <c r="B1192" s="9" t="s">
        <v>25</v>
      </c>
      <c r="C1192" s="9" t="s">
        <v>44</v>
      </c>
      <c r="D1192" s="3" t="s">
        <v>17</v>
      </c>
      <c r="E1192" s="10">
        <v>1188000</v>
      </c>
      <c r="F1192" s="11" t="str">
        <f t="shared" si="36"/>
        <v>2010年度</v>
      </c>
      <c r="G1192" s="11" t="str">
        <f t="shared" si="37"/>
        <v>上半期</v>
      </c>
    </row>
    <row r="1193" spans="1:7" x14ac:dyDescent="0.15">
      <c r="A1193" s="8">
        <v>40420</v>
      </c>
      <c r="B1193" s="9" t="s">
        <v>25</v>
      </c>
      <c r="C1193" s="9" t="s">
        <v>44</v>
      </c>
      <c r="D1193" s="3" t="s">
        <v>16</v>
      </c>
      <c r="E1193" s="10">
        <v>200200</v>
      </c>
      <c r="F1193" s="11" t="str">
        <f t="shared" si="36"/>
        <v>2010年度</v>
      </c>
      <c r="G1193" s="11" t="str">
        <f t="shared" si="37"/>
        <v>上半期</v>
      </c>
    </row>
    <row r="1194" spans="1:7" x14ac:dyDescent="0.15">
      <c r="A1194" s="8">
        <v>40420</v>
      </c>
      <c r="B1194" s="9" t="s">
        <v>25</v>
      </c>
      <c r="C1194" s="9" t="s">
        <v>44</v>
      </c>
      <c r="D1194" s="3" t="s">
        <v>19</v>
      </c>
      <c r="E1194" s="10">
        <v>598500</v>
      </c>
      <c r="F1194" s="11" t="str">
        <f t="shared" si="36"/>
        <v>2010年度</v>
      </c>
      <c r="G1194" s="11" t="str">
        <f t="shared" si="37"/>
        <v>上半期</v>
      </c>
    </row>
    <row r="1195" spans="1:7" x14ac:dyDescent="0.15">
      <c r="A1195" s="8">
        <v>40420</v>
      </c>
      <c r="B1195" s="9" t="s">
        <v>25</v>
      </c>
      <c r="C1195" s="9" t="s">
        <v>44</v>
      </c>
      <c r="D1195" s="3" t="s">
        <v>7</v>
      </c>
      <c r="E1195" s="10">
        <v>389200</v>
      </c>
      <c r="F1195" s="11" t="str">
        <f t="shared" si="36"/>
        <v>2010年度</v>
      </c>
      <c r="G1195" s="11" t="str">
        <f t="shared" si="37"/>
        <v>上半期</v>
      </c>
    </row>
    <row r="1196" spans="1:7" x14ac:dyDescent="0.15">
      <c r="A1196" s="8">
        <v>40420</v>
      </c>
      <c r="B1196" s="9" t="s">
        <v>25</v>
      </c>
      <c r="C1196" s="9" t="s">
        <v>44</v>
      </c>
      <c r="D1196" s="3" t="s">
        <v>13</v>
      </c>
      <c r="E1196" s="10">
        <v>304150</v>
      </c>
      <c r="F1196" s="11" t="str">
        <f t="shared" si="36"/>
        <v>2010年度</v>
      </c>
      <c r="G1196" s="11" t="str">
        <f t="shared" si="37"/>
        <v>上半期</v>
      </c>
    </row>
    <row r="1197" spans="1:7" x14ac:dyDescent="0.15">
      <c r="A1197" s="8">
        <v>40420</v>
      </c>
      <c r="B1197" s="9" t="s">
        <v>25</v>
      </c>
      <c r="C1197" s="9" t="s">
        <v>43</v>
      </c>
      <c r="D1197" s="3" t="s">
        <v>9</v>
      </c>
      <c r="E1197" s="10">
        <v>1232500</v>
      </c>
      <c r="F1197" s="11" t="str">
        <f t="shared" si="36"/>
        <v>2010年度</v>
      </c>
      <c r="G1197" s="11" t="str">
        <f t="shared" si="37"/>
        <v>上半期</v>
      </c>
    </row>
    <row r="1198" spans="1:7" x14ac:dyDescent="0.15">
      <c r="A1198" s="8">
        <v>40420</v>
      </c>
      <c r="B1198" s="9" t="s">
        <v>25</v>
      </c>
      <c r="C1198" s="9" t="s">
        <v>43</v>
      </c>
      <c r="D1198" s="3" t="s">
        <v>18</v>
      </c>
      <c r="E1198" s="10">
        <v>91000</v>
      </c>
      <c r="F1198" s="11" t="str">
        <f t="shared" si="36"/>
        <v>2010年度</v>
      </c>
      <c r="G1198" s="11" t="str">
        <f t="shared" si="37"/>
        <v>上半期</v>
      </c>
    </row>
    <row r="1199" spans="1:7" x14ac:dyDescent="0.15">
      <c r="A1199" s="8">
        <v>40420</v>
      </c>
      <c r="B1199" s="9" t="s">
        <v>25</v>
      </c>
      <c r="C1199" s="9" t="s">
        <v>43</v>
      </c>
      <c r="D1199" s="3" t="s">
        <v>3</v>
      </c>
      <c r="E1199" s="10">
        <v>167500</v>
      </c>
      <c r="F1199" s="11" t="str">
        <f t="shared" si="36"/>
        <v>2010年度</v>
      </c>
      <c r="G1199" s="11" t="str">
        <f t="shared" si="37"/>
        <v>上半期</v>
      </c>
    </row>
    <row r="1200" spans="1:7" x14ac:dyDescent="0.15">
      <c r="A1200" s="8">
        <v>40420</v>
      </c>
      <c r="B1200" s="9" t="s">
        <v>25</v>
      </c>
      <c r="C1200" s="9" t="s">
        <v>43</v>
      </c>
      <c r="D1200" s="3" t="s">
        <v>15</v>
      </c>
      <c r="E1200" s="10">
        <v>266000</v>
      </c>
      <c r="F1200" s="11" t="str">
        <f t="shared" si="36"/>
        <v>2010年度</v>
      </c>
      <c r="G1200" s="11" t="str">
        <f t="shared" si="37"/>
        <v>上半期</v>
      </c>
    </row>
    <row r="1201" spans="1:7" x14ac:dyDescent="0.15">
      <c r="A1201" s="8">
        <v>40420</v>
      </c>
      <c r="B1201" s="9" t="s">
        <v>25</v>
      </c>
      <c r="C1201" s="9" t="s">
        <v>42</v>
      </c>
      <c r="D1201" s="3" t="s">
        <v>10</v>
      </c>
      <c r="E1201" s="10">
        <v>169500</v>
      </c>
      <c r="F1201" s="11" t="str">
        <f t="shared" si="36"/>
        <v>2010年度</v>
      </c>
      <c r="G1201" s="11" t="str">
        <f t="shared" si="37"/>
        <v>上半期</v>
      </c>
    </row>
    <row r="1202" spans="1:7" x14ac:dyDescent="0.15">
      <c r="A1202" s="8">
        <v>40420</v>
      </c>
      <c r="B1202" s="9" t="s">
        <v>25</v>
      </c>
      <c r="C1202" s="9" t="s">
        <v>42</v>
      </c>
      <c r="D1202" s="3" t="s">
        <v>5</v>
      </c>
      <c r="E1202" s="10">
        <v>374340</v>
      </c>
      <c r="F1202" s="11" t="str">
        <f t="shared" si="36"/>
        <v>2010年度</v>
      </c>
      <c r="G1202" s="11" t="str">
        <f t="shared" si="37"/>
        <v>上半期</v>
      </c>
    </row>
    <row r="1203" spans="1:7" x14ac:dyDescent="0.15">
      <c r="A1203" s="8">
        <v>40420</v>
      </c>
      <c r="B1203" s="9" t="s">
        <v>25</v>
      </c>
      <c r="C1203" s="9" t="s">
        <v>42</v>
      </c>
      <c r="D1203" s="3" t="s">
        <v>14</v>
      </c>
      <c r="E1203" s="10">
        <v>350400</v>
      </c>
      <c r="F1203" s="11" t="str">
        <f t="shared" si="36"/>
        <v>2010年度</v>
      </c>
      <c r="G1203" s="11" t="str">
        <f t="shared" si="37"/>
        <v>上半期</v>
      </c>
    </row>
    <row r="1204" spans="1:7" x14ac:dyDescent="0.15">
      <c r="A1204" s="8">
        <v>40420</v>
      </c>
      <c r="B1204" s="9" t="s">
        <v>25</v>
      </c>
      <c r="C1204" s="9" t="s">
        <v>42</v>
      </c>
      <c r="D1204" s="3" t="s">
        <v>12</v>
      </c>
      <c r="E1204" s="10">
        <v>438900</v>
      </c>
      <c r="F1204" s="11" t="str">
        <f t="shared" si="36"/>
        <v>2010年度</v>
      </c>
      <c r="G1204" s="11" t="str">
        <f t="shared" si="37"/>
        <v>上半期</v>
      </c>
    </row>
    <row r="1205" spans="1:7" x14ac:dyDescent="0.15">
      <c r="A1205" s="8">
        <v>40420</v>
      </c>
      <c r="B1205" s="9" t="s">
        <v>25</v>
      </c>
      <c r="C1205" s="9" t="s">
        <v>42</v>
      </c>
      <c r="D1205" s="3" t="s">
        <v>11</v>
      </c>
      <c r="E1205" s="10">
        <v>112200</v>
      </c>
      <c r="F1205" s="11" t="str">
        <f t="shared" si="36"/>
        <v>2010年度</v>
      </c>
      <c r="G1205" s="11" t="str">
        <f t="shared" si="37"/>
        <v>上半期</v>
      </c>
    </row>
    <row r="1206" spans="1:7" x14ac:dyDescent="0.15">
      <c r="A1206" s="8">
        <v>40421</v>
      </c>
      <c r="B1206" s="9" t="s">
        <v>26</v>
      </c>
      <c r="C1206" s="9" t="s">
        <v>44</v>
      </c>
      <c r="D1206" s="3" t="s">
        <v>17</v>
      </c>
      <c r="E1206" s="10">
        <v>1372800</v>
      </c>
      <c r="F1206" s="11" t="str">
        <f t="shared" si="36"/>
        <v>2010年度</v>
      </c>
      <c r="G1206" s="11" t="str">
        <f t="shared" si="37"/>
        <v>上半期</v>
      </c>
    </row>
    <row r="1207" spans="1:7" x14ac:dyDescent="0.15">
      <c r="A1207" s="8">
        <v>40421</v>
      </c>
      <c r="B1207" s="9" t="s">
        <v>26</v>
      </c>
      <c r="C1207" s="9" t="s">
        <v>44</v>
      </c>
      <c r="D1207" s="3" t="s">
        <v>16</v>
      </c>
      <c r="E1207" s="10">
        <v>359450</v>
      </c>
      <c r="F1207" s="11" t="str">
        <f t="shared" si="36"/>
        <v>2010年度</v>
      </c>
      <c r="G1207" s="11" t="str">
        <f t="shared" si="37"/>
        <v>上半期</v>
      </c>
    </row>
    <row r="1208" spans="1:7" x14ac:dyDescent="0.15">
      <c r="A1208" s="8">
        <v>40421</v>
      </c>
      <c r="B1208" s="9" t="s">
        <v>26</v>
      </c>
      <c r="C1208" s="9" t="s">
        <v>44</v>
      </c>
      <c r="D1208" s="3" t="s">
        <v>19</v>
      </c>
      <c r="E1208" s="10">
        <v>278250</v>
      </c>
      <c r="F1208" s="11" t="str">
        <f t="shared" si="36"/>
        <v>2010年度</v>
      </c>
      <c r="G1208" s="11" t="str">
        <f t="shared" si="37"/>
        <v>上半期</v>
      </c>
    </row>
    <row r="1209" spans="1:7" x14ac:dyDescent="0.15">
      <c r="A1209" s="8">
        <v>40421</v>
      </c>
      <c r="B1209" s="9" t="s">
        <v>26</v>
      </c>
      <c r="C1209" s="9" t="s">
        <v>44</v>
      </c>
      <c r="D1209" s="3" t="s">
        <v>7</v>
      </c>
      <c r="E1209" s="10">
        <v>170800</v>
      </c>
      <c r="F1209" s="11" t="str">
        <f t="shared" si="36"/>
        <v>2010年度</v>
      </c>
      <c r="G1209" s="11" t="str">
        <f t="shared" si="37"/>
        <v>上半期</v>
      </c>
    </row>
    <row r="1210" spans="1:7" x14ac:dyDescent="0.15">
      <c r="A1210" s="8">
        <v>40421</v>
      </c>
      <c r="B1210" s="9" t="s">
        <v>26</v>
      </c>
      <c r="C1210" s="9" t="s">
        <v>44</v>
      </c>
      <c r="D1210" s="3" t="s">
        <v>13</v>
      </c>
      <c r="E1210" s="10">
        <v>396550</v>
      </c>
      <c r="F1210" s="11" t="str">
        <f t="shared" si="36"/>
        <v>2010年度</v>
      </c>
      <c r="G1210" s="11" t="str">
        <f t="shared" si="37"/>
        <v>上半期</v>
      </c>
    </row>
    <row r="1211" spans="1:7" x14ac:dyDescent="0.15">
      <c r="A1211" s="8">
        <v>40421</v>
      </c>
      <c r="B1211" s="9" t="s">
        <v>26</v>
      </c>
      <c r="C1211" s="9" t="s">
        <v>43</v>
      </c>
      <c r="D1211" s="3" t="s">
        <v>9</v>
      </c>
      <c r="E1211" s="10">
        <v>314500</v>
      </c>
      <c r="F1211" s="11" t="str">
        <f t="shared" si="36"/>
        <v>2010年度</v>
      </c>
      <c r="G1211" s="11" t="str">
        <f t="shared" si="37"/>
        <v>上半期</v>
      </c>
    </row>
    <row r="1212" spans="1:7" x14ac:dyDescent="0.15">
      <c r="A1212" s="8">
        <v>40421</v>
      </c>
      <c r="B1212" s="9" t="s">
        <v>26</v>
      </c>
      <c r="C1212" s="9" t="s">
        <v>43</v>
      </c>
      <c r="D1212" s="3" t="s">
        <v>18</v>
      </c>
      <c r="E1212" s="10">
        <v>637000</v>
      </c>
      <c r="F1212" s="11" t="str">
        <f t="shared" si="36"/>
        <v>2010年度</v>
      </c>
      <c r="G1212" s="11" t="str">
        <f t="shared" si="37"/>
        <v>上半期</v>
      </c>
    </row>
    <row r="1213" spans="1:7" x14ac:dyDescent="0.15">
      <c r="A1213" s="8">
        <v>40421</v>
      </c>
      <c r="B1213" s="9" t="s">
        <v>26</v>
      </c>
      <c r="C1213" s="9" t="s">
        <v>43</v>
      </c>
      <c r="D1213" s="3" t="s">
        <v>3</v>
      </c>
      <c r="E1213" s="10">
        <v>142500</v>
      </c>
      <c r="F1213" s="11" t="str">
        <f t="shared" si="36"/>
        <v>2010年度</v>
      </c>
      <c r="G1213" s="11" t="str">
        <f t="shared" si="37"/>
        <v>上半期</v>
      </c>
    </row>
    <row r="1214" spans="1:7" x14ac:dyDescent="0.15">
      <c r="A1214" s="8">
        <v>40421</v>
      </c>
      <c r="B1214" s="9" t="s">
        <v>26</v>
      </c>
      <c r="C1214" s="9" t="s">
        <v>43</v>
      </c>
      <c r="D1214" s="3" t="s">
        <v>15</v>
      </c>
      <c r="E1214" s="10">
        <v>40250</v>
      </c>
      <c r="F1214" s="11" t="str">
        <f t="shared" si="36"/>
        <v>2010年度</v>
      </c>
      <c r="G1214" s="11" t="str">
        <f t="shared" si="37"/>
        <v>上半期</v>
      </c>
    </row>
    <row r="1215" spans="1:7" x14ac:dyDescent="0.15">
      <c r="A1215" s="8">
        <v>40421</v>
      </c>
      <c r="B1215" s="9" t="s">
        <v>26</v>
      </c>
      <c r="C1215" s="9" t="s">
        <v>42</v>
      </c>
      <c r="D1215" s="3" t="s">
        <v>10</v>
      </c>
      <c r="E1215" s="10">
        <v>49500</v>
      </c>
      <c r="F1215" s="11" t="str">
        <f t="shared" si="36"/>
        <v>2010年度</v>
      </c>
      <c r="G1215" s="11" t="str">
        <f t="shared" si="37"/>
        <v>上半期</v>
      </c>
    </row>
    <row r="1216" spans="1:7" x14ac:dyDescent="0.15">
      <c r="A1216" s="8">
        <v>40421</v>
      </c>
      <c r="B1216" s="9" t="s">
        <v>26</v>
      </c>
      <c r="C1216" s="9" t="s">
        <v>42</v>
      </c>
      <c r="D1216" s="3" t="s">
        <v>5</v>
      </c>
      <c r="E1216" s="10">
        <v>80740</v>
      </c>
      <c r="F1216" s="11" t="str">
        <f t="shared" si="36"/>
        <v>2010年度</v>
      </c>
      <c r="G1216" s="11" t="str">
        <f t="shared" si="37"/>
        <v>上半期</v>
      </c>
    </row>
    <row r="1217" spans="1:7" x14ac:dyDescent="0.15">
      <c r="A1217" s="8">
        <v>40421</v>
      </c>
      <c r="B1217" s="9" t="s">
        <v>26</v>
      </c>
      <c r="C1217" s="9" t="s">
        <v>42</v>
      </c>
      <c r="D1217" s="3" t="s">
        <v>14</v>
      </c>
      <c r="E1217" s="10">
        <v>480000</v>
      </c>
      <c r="F1217" s="11" t="str">
        <f t="shared" si="36"/>
        <v>2010年度</v>
      </c>
      <c r="G1217" s="11" t="str">
        <f t="shared" si="37"/>
        <v>上半期</v>
      </c>
    </row>
    <row r="1218" spans="1:7" x14ac:dyDescent="0.15">
      <c r="A1218" s="8">
        <v>40421</v>
      </c>
      <c r="B1218" s="9" t="s">
        <v>26</v>
      </c>
      <c r="C1218" s="9" t="s">
        <v>42</v>
      </c>
      <c r="D1218" s="3" t="s">
        <v>12</v>
      </c>
      <c r="E1218" s="10">
        <v>574200</v>
      </c>
      <c r="F1218" s="11" t="str">
        <f t="shared" ref="F1218:F1281" si="38">YEAR(A1218)-(MONTH(A1218)&lt;4)&amp;"年度"</f>
        <v>2010年度</v>
      </c>
      <c r="G1218" s="11" t="str">
        <f t="shared" ref="G1218:G1281" si="39">IF((MONTH(A1218)&gt;=4)*(MONTH(A1218)&lt;=9),"上半期","下半期")</f>
        <v>上半期</v>
      </c>
    </row>
    <row r="1219" spans="1:7" x14ac:dyDescent="0.15">
      <c r="A1219" s="8">
        <v>40421</v>
      </c>
      <c r="B1219" s="9" t="s">
        <v>26</v>
      </c>
      <c r="C1219" s="9" t="s">
        <v>45</v>
      </c>
      <c r="D1219" s="3" t="s">
        <v>11</v>
      </c>
      <c r="E1219" s="10">
        <v>371800</v>
      </c>
      <c r="F1219" s="11" t="str">
        <f t="shared" si="38"/>
        <v>2010年度</v>
      </c>
      <c r="G1219" s="11" t="str">
        <f t="shared" si="39"/>
        <v>上半期</v>
      </c>
    </row>
    <row r="1220" spans="1:7" x14ac:dyDescent="0.15">
      <c r="A1220" s="8">
        <v>40451</v>
      </c>
      <c r="B1220" s="9" t="s">
        <v>24</v>
      </c>
      <c r="C1220" s="9" t="s">
        <v>47</v>
      </c>
      <c r="D1220" s="3" t="s">
        <v>17</v>
      </c>
      <c r="E1220" s="10">
        <v>800800</v>
      </c>
      <c r="F1220" s="11" t="str">
        <f t="shared" si="38"/>
        <v>2010年度</v>
      </c>
      <c r="G1220" s="11" t="str">
        <f t="shared" si="39"/>
        <v>上半期</v>
      </c>
    </row>
    <row r="1221" spans="1:7" x14ac:dyDescent="0.15">
      <c r="A1221" s="8">
        <v>40451</v>
      </c>
      <c r="B1221" s="9" t="s">
        <v>24</v>
      </c>
      <c r="C1221" s="9" t="s">
        <v>47</v>
      </c>
      <c r="D1221" s="3" t="s">
        <v>16</v>
      </c>
      <c r="E1221" s="10">
        <v>295750</v>
      </c>
      <c r="F1221" s="11" t="str">
        <f t="shared" si="38"/>
        <v>2010年度</v>
      </c>
      <c r="G1221" s="11" t="str">
        <f t="shared" si="39"/>
        <v>上半期</v>
      </c>
    </row>
    <row r="1222" spans="1:7" x14ac:dyDescent="0.15">
      <c r="A1222" s="8">
        <v>40451</v>
      </c>
      <c r="B1222" s="9" t="s">
        <v>24</v>
      </c>
      <c r="C1222" s="9" t="s">
        <v>47</v>
      </c>
      <c r="D1222" s="3" t="s">
        <v>19</v>
      </c>
      <c r="E1222" s="10">
        <v>126000</v>
      </c>
      <c r="F1222" s="11" t="str">
        <f t="shared" si="38"/>
        <v>2010年度</v>
      </c>
      <c r="G1222" s="11" t="str">
        <f t="shared" si="39"/>
        <v>上半期</v>
      </c>
    </row>
    <row r="1223" spans="1:7" x14ac:dyDescent="0.15">
      <c r="A1223" s="8">
        <v>40451</v>
      </c>
      <c r="B1223" s="9" t="s">
        <v>24</v>
      </c>
      <c r="C1223" s="9" t="s">
        <v>47</v>
      </c>
      <c r="D1223" s="3" t="s">
        <v>7</v>
      </c>
      <c r="E1223" s="10">
        <v>142800</v>
      </c>
      <c r="F1223" s="11" t="str">
        <f t="shared" si="38"/>
        <v>2010年度</v>
      </c>
      <c r="G1223" s="11" t="str">
        <f t="shared" si="39"/>
        <v>上半期</v>
      </c>
    </row>
    <row r="1224" spans="1:7" x14ac:dyDescent="0.15">
      <c r="A1224" s="8">
        <v>40451</v>
      </c>
      <c r="B1224" s="9" t="s">
        <v>24</v>
      </c>
      <c r="C1224" s="9" t="s">
        <v>47</v>
      </c>
      <c r="D1224" s="3" t="s">
        <v>13</v>
      </c>
      <c r="E1224" s="10">
        <v>184800</v>
      </c>
      <c r="F1224" s="11" t="str">
        <f t="shared" si="38"/>
        <v>2010年度</v>
      </c>
      <c r="G1224" s="11" t="str">
        <f t="shared" si="39"/>
        <v>上半期</v>
      </c>
    </row>
    <row r="1225" spans="1:7" x14ac:dyDescent="0.15">
      <c r="A1225" s="8">
        <v>40451</v>
      </c>
      <c r="B1225" s="9" t="s">
        <v>24</v>
      </c>
      <c r="C1225" s="9" t="s">
        <v>46</v>
      </c>
      <c r="D1225" s="3" t="s">
        <v>9</v>
      </c>
      <c r="E1225" s="10">
        <v>697000</v>
      </c>
      <c r="F1225" s="11" t="str">
        <f t="shared" si="38"/>
        <v>2010年度</v>
      </c>
      <c r="G1225" s="11" t="str">
        <f t="shared" si="39"/>
        <v>上半期</v>
      </c>
    </row>
    <row r="1226" spans="1:7" x14ac:dyDescent="0.15">
      <c r="A1226" s="8">
        <v>40451</v>
      </c>
      <c r="B1226" s="9" t="s">
        <v>24</v>
      </c>
      <c r="C1226" s="9" t="s">
        <v>46</v>
      </c>
      <c r="D1226" s="3" t="s">
        <v>18</v>
      </c>
      <c r="E1226" s="10">
        <v>487500</v>
      </c>
      <c r="F1226" s="11" t="str">
        <f t="shared" si="38"/>
        <v>2010年度</v>
      </c>
      <c r="G1226" s="11" t="str">
        <f t="shared" si="39"/>
        <v>上半期</v>
      </c>
    </row>
    <row r="1227" spans="1:7" x14ac:dyDescent="0.15">
      <c r="A1227" s="8">
        <v>40451</v>
      </c>
      <c r="B1227" s="9" t="s">
        <v>24</v>
      </c>
      <c r="C1227" s="9" t="s">
        <v>46</v>
      </c>
      <c r="D1227" s="3" t="s">
        <v>3</v>
      </c>
      <c r="E1227" s="10">
        <v>0</v>
      </c>
      <c r="F1227" s="11" t="str">
        <f t="shared" si="38"/>
        <v>2010年度</v>
      </c>
      <c r="G1227" s="11" t="str">
        <f t="shared" si="39"/>
        <v>上半期</v>
      </c>
    </row>
    <row r="1228" spans="1:7" x14ac:dyDescent="0.15">
      <c r="A1228" s="8">
        <v>40451</v>
      </c>
      <c r="B1228" s="9" t="s">
        <v>24</v>
      </c>
      <c r="C1228" s="9" t="s">
        <v>46</v>
      </c>
      <c r="D1228" s="3" t="s">
        <v>15</v>
      </c>
      <c r="E1228" s="10">
        <v>56000</v>
      </c>
      <c r="F1228" s="11" t="str">
        <f t="shared" si="38"/>
        <v>2010年度</v>
      </c>
      <c r="G1228" s="11" t="str">
        <f t="shared" si="39"/>
        <v>上半期</v>
      </c>
    </row>
    <row r="1229" spans="1:7" x14ac:dyDescent="0.15">
      <c r="A1229" s="8">
        <v>40451</v>
      </c>
      <c r="B1229" s="9" t="s">
        <v>24</v>
      </c>
      <c r="C1229" s="9" t="s">
        <v>45</v>
      </c>
      <c r="D1229" s="3" t="s">
        <v>10</v>
      </c>
      <c r="E1229" s="10">
        <v>114000</v>
      </c>
      <c r="F1229" s="11" t="str">
        <f t="shared" si="38"/>
        <v>2010年度</v>
      </c>
      <c r="G1229" s="11" t="str">
        <f t="shared" si="39"/>
        <v>上半期</v>
      </c>
    </row>
    <row r="1230" spans="1:7" x14ac:dyDescent="0.15">
      <c r="A1230" s="8">
        <v>40451</v>
      </c>
      <c r="B1230" s="9" t="s">
        <v>24</v>
      </c>
      <c r="C1230" s="9" t="s">
        <v>45</v>
      </c>
      <c r="D1230" s="3" t="s">
        <v>5</v>
      </c>
      <c r="E1230" s="10">
        <v>18350</v>
      </c>
      <c r="F1230" s="11" t="str">
        <f t="shared" si="38"/>
        <v>2010年度</v>
      </c>
      <c r="G1230" s="11" t="str">
        <f t="shared" si="39"/>
        <v>上半期</v>
      </c>
    </row>
    <row r="1231" spans="1:7" x14ac:dyDescent="0.15">
      <c r="A1231" s="8">
        <v>40451</v>
      </c>
      <c r="B1231" s="9" t="s">
        <v>24</v>
      </c>
      <c r="C1231" s="9" t="s">
        <v>45</v>
      </c>
      <c r="D1231" s="3" t="s">
        <v>14</v>
      </c>
      <c r="E1231" s="10">
        <v>326400</v>
      </c>
      <c r="F1231" s="11" t="str">
        <f t="shared" si="38"/>
        <v>2010年度</v>
      </c>
      <c r="G1231" s="11" t="str">
        <f t="shared" si="39"/>
        <v>上半期</v>
      </c>
    </row>
    <row r="1232" spans="1:7" x14ac:dyDescent="0.15">
      <c r="A1232" s="8">
        <v>40451</v>
      </c>
      <c r="B1232" s="9" t="s">
        <v>24</v>
      </c>
      <c r="C1232" s="9" t="s">
        <v>45</v>
      </c>
      <c r="D1232" s="3" t="s">
        <v>12</v>
      </c>
      <c r="E1232" s="10">
        <v>102300</v>
      </c>
      <c r="F1232" s="11" t="str">
        <f t="shared" si="38"/>
        <v>2010年度</v>
      </c>
      <c r="G1232" s="11" t="str">
        <f t="shared" si="39"/>
        <v>上半期</v>
      </c>
    </row>
    <row r="1233" spans="1:7" x14ac:dyDescent="0.15">
      <c r="A1233" s="8">
        <v>40451</v>
      </c>
      <c r="B1233" s="9" t="s">
        <v>24</v>
      </c>
      <c r="C1233" s="9" t="s">
        <v>42</v>
      </c>
      <c r="D1233" s="3" t="s">
        <v>11</v>
      </c>
      <c r="E1233" s="10">
        <v>59400</v>
      </c>
      <c r="F1233" s="11" t="str">
        <f t="shared" si="38"/>
        <v>2010年度</v>
      </c>
      <c r="G1233" s="11" t="str">
        <f t="shared" si="39"/>
        <v>上半期</v>
      </c>
    </row>
    <row r="1234" spans="1:7" x14ac:dyDescent="0.15">
      <c r="A1234" s="8">
        <v>40449</v>
      </c>
      <c r="B1234" s="9" t="s">
        <v>25</v>
      </c>
      <c r="C1234" s="9" t="s">
        <v>44</v>
      </c>
      <c r="D1234" s="3" t="s">
        <v>17</v>
      </c>
      <c r="E1234" s="10">
        <v>184800</v>
      </c>
      <c r="F1234" s="11" t="str">
        <f t="shared" si="38"/>
        <v>2010年度</v>
      </c>
      <c r="G1234" s="11" t="str">
        <f t="shared" si="39"/>
        <v>上半期</v>
      </c>
    </row>
    <row r="1235" spans="1:7" x14ac:dyDescent="0.15">
      <c r="A1235" s="8">
        <v>40449</v>
      </c>
      <c r="B1235" s="9" t="s">
        <v>25</v>
      </c>
      <c r="C1235" s="9" t="s">
        <v>44</v>
      </c>
      <c r="D1235" s="3" t="s">
        <v>16</v>
      </c>
      <c r="E1235" s="10">
        <v>291200</v>
      </c>
      <c r="F1235" s="11" t="str">
        <f t="shared" si="38"/>
        <v>2010年度</v>
      </c>
      <c r="G1235" s="11" t="str">
        <f t="shared" si="39"/>
        <v>上半期</v>
      </c>
    </row>
    <row r="1236" spans="1:7" x14ac:dyDescent="0.15">
      <c r="A1236" s="8">
        <v>40449</v>
      </c>
      <c r="B1236" s="9" t="s">
        <v>25</v>
      </c>
      <c r="C1236" s="9" t="s">
        <v>44</v>
      </c>
      <c r="D1236" s="3" t="s">
        <v>19</v>
      </c>
      <c r="E1236" s="10">
        <v>241500</v>
      </c>
      <c r="F1236" s="11" t="str">
        <f t="shared" si="38"/>
        <v>2010年度</v>
      </c>
      <c r="G1236" s="11" t="str">
        <f t="shared" si="39"/>
        <v>上半期</v>
      </c>
    </row>
    <row r="1237" spans="1:7" x14ac:dyDescent="0.15">
      <c r="A1237" s="8">
        <v>40449</v>
      </c>
      <c r="B1237" s="9" t="s">
        <v>25</v>
      </c>
      <c r="C1237" s="9" t="s">
        <v>44</v>
      </c>
      <c r="D1237" s="3" t="s">
        <v>7</v>
      </c>
      <c r="E1237" s="10">
        <v>39200</v>
      </c>
      <c r="F1237" s="11" t="str">
        <f t="shared" si="38"/>
        <v>2010年度</v>
      </c>
      <c r="G1237" s="11" t="str">
        <f t="shared" si="39"/>
        <v>上半期</v>
      </c>
    </row>
    <row r="1238" spans="1:7" x14ac:dyDescent="0.15">
      <c r="A1238" s="8">
        <v>40449</v>
      </c>
      <c r="B1238" s="9" t="s">
        <v>25</v>
      </c>
      <c r="C1238" s="9" t="s">
        <v>44</v>
      </c>
      <c r="D1238" s="3" t="s">
        <v>13</v>
      </c>
      <c r="E1238" s="10">
        <v>292600</v>
      </c>
      <c r="F1238" s="11" t="str">
        <f t="shared" si="38"/>
        <v>2010年度</v>
      </c>
      <c r="G1238" s="11" t="str">
        <f t="shared" si="39"/>
        <v>上半期</v>
      </c>
    </row>
    <row r="1239" spans="1:7" x14ac:dyDescent="0.15">
      <c r="A1239" s="8">
        <v>40449</v>
      </c>
      <c r="B1239" s="9" t="s">
        <v>25</v>
      </c>
      <c r="C1239" s="9" t="s">
        <v>43</v>
      </c>
      <c r="D1239" s="3" t="s">
        <v>9</v>
      </c>
      <c r="E1239" s="10">
        <v>586500</v>
      </c>
      <c r="F1239" s="11" t="str">
        <f t="shared" si="38"/>
        <v>2010年度</v>
      </c>
      <c r="G1239" s="11" t="str">
        <f t="shared" si="39"/>
        <v>上半期</v>
      </c>
    </row>
    <row r="1240" spans="1:7" x14ac:dyDescent="0.15">
      <c r="A1240" s="8">
        <v>40449</v>
      </c>
      <c r="B1240" s="9" t="s">
        <v>25</v>
      </c>
      <c r="C1240" s="9" t="s">
        <v>43</v>
      </c>
      <c r="D1240" s="3" t="s">
        <v>18</v>
      </c>
      <c r="E1240" s="10">
        <v>468000</v>
      </c>
      <c r="F1240" s="11" t="str">
        <f t="shared" si="38"/>
        <v>2010年度</v>
      </c>
      <c r="G1240" s="11" t="str">
        <f t="shared" si="39"/>
        <v>上半期</v>
      </c>
    </row>
    <row r="1241" spans="1:7" x14ac:dyDescent="0.15">
      <c r="A1241" s="8">
        <v>40449</v>
      </c>
      <c r="B1241" s="9" t="s">
        <v>25</v>
      </c>
      <c r="C1241" s="9" t="s">
        <v>43</v>
      </c>
      <c r="D1241" s="3" t="s">
        <v>3</v>
      </c>
      <c r="E1241" s="10">
        <v>292500</v>
      </c>
      <c r="F1241" s="11" t="str">
        <f t="shared" si="38"/>
        <v>2010年度</v>
      </c>
      <c r="G1241" s="11" t="str">
        <f t="shared" si="39"/>
        <v>上半期</v>
      </c>
    </row>
    <row r="1242" spans="1:7" x14ac:dyDescent="0.15">
      <c r="A1242" s="8">
        <v>40449</v>
      </c>
      <c r="B1242" s="9" t="s">
        <v>25</v>
      </c>
      <c r="C1242" s="9" t="s">
        <v>43</v>
      </c>
      <c r="D1242" s="3" t="s">
        <v>15</v>
      </c>
      <c r="E1242" s="10">
        <v>161000</v>
      </c>
      <c r="F1242" s="11" t="str">
        <f t="shared" si="38"/>
        <v>2010年度</v>
      </c>
      <c r="G1242" s="11" t="str">
        <f t="shared" si="39"/>
        <v>上半期</v>
      </c>
    </row>
    <row r="1243" spans="1:7" x14ac:dyDescent="0.15">
      <c r="A1243" s="8">
        <v>40449</v>
      </c>
      <c r="B1243" s="9" t="s">
        <v>25</v>
      </c>
      <c r="C1243" s="9" t="s">
        <v>42</v>
      </c>
      <c r="D1243" s="3" t="s">
        <v>10</v>
      </c>
      <c r="E1243" s="10">
        <v>126000</v>
      </c>
      <c r="F1243" s="11" t="str">
        <f t="shared" si="38"/>
        <v>2010年度</v>
      </c>
      <c r="G1243" s="11" t="str">
        <f t="shared" si="39"/>
        <v>上半期</v>
      </c>
    </row>
    <row r="1244" spans="1:7" x14ac:dyDescent="0.15">
      <c r="A1244" s="8">
        <v>40449</v>
      </c>
      <c r="B1244" s="9" t="s">
        <v>25</v>
      </c>
      <c r="C1244" s="9" t="s">
        <v>42</v>
      </c>
      <c r="D1244" s="3" t="s">
        <v>5</v>
      </c>
      <c r="E1244" s="10">
        <v>146800</v>
      </c>
      <c r="F1244" s="11" t="str">
        <f t="shared" si="38"/>
        <v>2010年度</v>
      </c>
      <c r="G1244" s="11" t="str">
        <f t="shared" si="39"/>
        <v>上半期</v>
      </c>
    </row>
    <row r="1245" spans="1:7" x14ac:dyDescent="0.15">
      <c r="A1245" s="8">
        <v>40449</v>
      </c>
      <c r="B1245" s="9" t="s">
        <v>25</v>
      </c>
      <c r="C1245" s="9" t="s">
        <v>42</v>
      </c>
      <c r="D1245" s="3" t="s">
        <v>14</v>
      </c>
      <c r="E1245" s="10">
        <v>676800</v>
      </c>
      <c r="F1245" s="11" t="str">
        <f t="shared" si="38"/>
        <v>2010年度</v>
      </c>
      <c r="G1245" s="11" t="str">
        <f t="shared" si="39"/>
        <v>上半期</v>
      </c>
    </row>
    <row r="1246" spans="1:7" x14ac:dyDescent="0.15">
      <c r="A1246" s="8">
        <v>40449</v>
      </c>
      <c r="B1246" s="9" t="s">
        <v>25</v>
      </c>
      <c r="C1246" s="9" t="s">
        <v>42</v>
      </c>
      <c r="D1246" s="3" t="s">
        <v>12</v>
      </c>
      <c r="E1246" s="10">
        <v>168300</v>
      </c>
      <c r="F1246" s="11" t="str">
        <f t="shared" si="38"/>
        <v>2010年度</v>
      </c>
      <c r="G1246" s="11" t="str">
        <f t="shared" si="39"/>
        <v>上半期</v>
      </c>
    </row>
    <row r="1247" spans="1:7" x14ac:dyDescent="0.15">
      <c r="A1247" s="8">
        <v>40449</v>
      </c>
      <c r="B1247" s="9" t="s">
        <v>25</v>
      </c>
      <c r="C1247" s="9" t="s">
        <v>42</v>
      </c>
      <c r="D1247" s="3" t="s">
        <v>11</v>
      </c>
      <c r="E1247" s="10">
        <v>123200</v>
      </c>
      <c r="F1247" s="11" t="str">
        <f t="shared" si="38"/>
        <v>2010年度</v>
      </c>
      <c r="G1247" s="11" t="str">
        <f t="shared" si="39"/>
        <v>上半期</v>
      </c>
    </row>
    <row r="1248" spans="1:7" x14ac:dyDescent="0.15">
      <c r="A1248" s="8">
        <v>40451</v>
      </c>
      <c r="B1248" s="9" t="s">
        <v>26</v>
      </c>
      <c r="C1248" s="9" t="s">
        <v>44</v>
      </c>
      <c r="D1248" s="3" t="s">
        <v>17</v>
      </c>
      <c r="E1248" s="10">
        <v>475200</v>
      </c>
      <c r="F1248" s="11" t="str">
        <f t="shared" si="38"/>
        <v>2010年度</v>
      </c>
      <c r="G1248" s="11" t="str">
        <f t="shared" si="39"/>
        <v>上半期</v>
      </c>
    </row>
    <row r="1249" spans="1:7" x14ac:dyDescent="0.15">
      <c r="A1249" s="8">
        <v>40451</v>
      </c>
      <c r="B1249" s="9" t="s">
        <v>26</v>
      </c>
      <c r="C1249" s="9" t="s">
        <v>44</v>
      </c>
      <c r="D1249" s="3" t="s">
        <v>16</v>
      </c>
      <c r="E1249" s="10">
        <v>95550</v>
      </c>
      <c r="F1249" s="11" t="str">
        <f t="shared" si="38"/>
        <v>2010年度</v>
      </c>
      <c r="G1249" s="11" t="str">
        <f t="shared" si="39"/>
        <v>上半期</v>
      </c>
    </row>
    <row r="1250" spans="1:7" x14ac:dyDescent="0.15">
      <c r="A1250" s="8">
        <v>40451</v>
      </c>
      <c r="B1250" s="9" t="s">
        <v>26</v>
      </c>
      <c r="C1250" s="9" t="s">
        <v>44</v>
      </c>
      <c r="D1250" s="3" t="s">
        <v>19</v>
      </c>
      <c r="E1250" s="10">
        <v>141750</v>
      </c>
      <c r="F1250" s="11" t="str">
        <f t="shared" si="38"/>
        <v>2010年度</v>
      </c>
      <c r="G1250" s="11" t="str">
        <f t="shared" si="39"/>
        <v>上半期</v>
      </c>
    </row>
    <row r="1251" spans="1:7" x14ac:dyDescent="0.15">
      <c r="A1251" s="8">
        <v>40451</v>
      </c>
      <c r="B1251" s="9" t="s">
        <v>26</v>
      </c>
      <c r="C1251" s="9" t="s">
        <v>44</v>
      </c>
      <c r="D1251" s="3" t="s">
        <v>7</v>
      </c>
      <c r="E1251" s="10">
        <v>128800</v>
      </c>
      <c r="F1251" s="11" t="str">
        <f t="shared" si="38"/>
        <v>2010年度</v>
      </c>
      <c r="G1251" s="11" t="str">
        <f t="shared" si="39"/>
        <v>上半期</v>
      </c>
    </row>
    <row r="1252" spans="1:7" x14ac:dyDescent="0.15">
      <c r="A1252" s="8">
        <v>40451</v>
      </c>
      <c r="B1252" s="9" t="s">
        <v>26</v>
      </c>
      <c r="C1252" s="9" t="s">
        <v>44</v>
      </c>
      <c r="D1252" s="3" t="s">
        <v>13</v>
      </c>
      <c r="E1252" s="10">
        <v>261800</v>
      </c>
      <c r="F1252" s="11" t="str">
        <f t="shared" si="38"/>
        <v>2010年度</v>
      </c>
      <c r="G1252" s="11" t="str">
        <f t="shared" si="39"/>
        <v>上半期</v>
      </c>
    </row>
    <row r="1253" spans="1:7" x14ac:dyDescent="0.15">
      <c r="A1253" s="8">
        <v>40451</v>
      </c>
      <c r="B1253" s="9" t="s">
        <v>26</v>
      </c>
      <c r="C1253" s="9" t="s">
        <v>43</v>
      </c>
      <c r="D1253" s="3" t="s">
        <v>9</v>
      </c>
      <c r="E1253" s="10">
        <v>654500</v>
      </c>
      <c r="F1253" s="11" t="str">
        <f t="shared" si="38"/>
        <v>2010年度</v>
      </c>
      <c r="G1253" s="11" t="str">
        <f t="shared" si="39"/>
        <v>上半期</v>
      </c>
    </row>
    <row r="1254" spans="1:7" x14ac:dyDescent="0.15">
      <c r="A1254" s="8">
        <v>40451</v>
      </c>
      <c r="B1254" s="9" t="s">
        <v>26</v>
      </c>
      <c r="C1254" s="9" t="s">
        <v>43</v>
      </c>
      <c r="D1254" s="3" t="s">
        <v>18</v>
      </c>
      <c r="E1254" s="10">
        <v>429000</v>
      </c>
      <c r="F1254" s="11" t="str">
        <f t="shared" si="38"/>
        <v>2010年度</v>
      </c>
      <c r="G1254" s="11" t="str">
        <f t="shared" si="39"/>
        <v>上半期</v>
      </c>
    </row>
    <row r="1255" spans="1:7" x14ac:dyDescent="0.15">
      <c r="A1255" s="8">
        <v>40451</v>
      </c>
      <c r="B1255" s="9" t="s">
        <v>26</v>
      </c>
      <c r="C1255" s="9" t="s">
        <v>43</v>
      </c>
      <c r="D1255" s="3" t="s">
        <v>3</v>
      </c>
      <c r="E1255" s="10">
        <v>15000</v>
      </c>
      <c r="F1255" s="11" t="str">
        <f t="shared" si="38"/>
        <v>2010年度</v>
      </c>
      <c r="G1255" s="11" t="str">
        <f t="shared" si="39"/>
        <v>上半期</v>
      </c>
    </row>
    <row r="1256" spans="1:7" x14ac:dyDescent="0.15">
      <c r="A1256" s="8">
        <v>40451</v>
      </c>
      <c r="B1256" s="9" t="s">
        <v>26</v>
      </c>
      <c r="C1256" s="9" t="s">
        <v>43</v>
      </c>
      <c r="D1256" s="3" t="s">
        <v>15</v>
      </c>
      <c r="E1256" s="10">
        <v>231000</v>
      </c>
      <c r="F1256" s="11" t="str">
        <f t="shared" si="38"/>
        <v>2010年度</v>
      </c>
      <c r="G1256" s="11" t="str">
        <f t="shared" si="39"/>
        <v>上半期</v>
      </c>
    </row>
    <row r="1257" spans="1:7" x14ac:dyDescent="0.15">
      <c r="A1257" s="8">
        <v>40451</v>
      </c>
      <c r="B1257" s="9" t="s">
        <v>26</v>
      </c>
      <c r="C1257" s="9" t="s">
        <v>42</v>
      </c>
      <c r="D1257" s="3" t="s">
        <v>10</v>
      </c>
      <c r="E1257" s="10">
        <v>52500</v>
      </c>
      <c r="F1257" s="11" t="str">
        <f t="shared" si="38"/>
        <v>2010年度</v>
      </c>
      <c r="G1257" s="11" t="str">
        <f t="shared" si="39"/>
        <v>上半期</v>
      </c>
    </row>
    <row r="1258" spans="1:7" x14ac:dyDescent="0.15">
      <c r="A1258" s="8">
        <v>40451</v>
      </c>
      <c r="B1258" s="9" t="s">
        <v>26</v>
      </c>
      <c r="C1258" s="9" t="s">
        <v>42</v>
      </c>
      <c r="D1258" s="3" t="s">
        <v>5</v>
      </c>
      <c r="E1258" s="10">
        <v>484440</v>
      </c>
      <c r="F1258" s="11" t="str">
        <f t="shared" si="38"/>
        <v>2010年度</v>
      </c>
      <c r="G1258" s="11" t="str">
        <f t="shared" si="39"/>
        <v>上半期</v>
      </c>
    </row>
    <row r="1259" spans="1:7" x14ac:dyDescent="0.15">
      <c r="A1259" s="8">
        <v>40451</v>
      </c>
      <c r="B1259" s="9" t="s">
        <v>26</v>
      </c>
      <c r="C1259" s="9" t="s">
        <v>42</v>
      </c>
      <c r="D1259" s="3" t="s">
        <v>14</v>
      </c>
      <c r="E1259" s="10">
        <v>432000</v>
      </c>
      <c r="F1259" s="11" t="str">
        <f t="shared" si="38"/>
        <v>2010年度</v>
      </c>
      <c r="G1259" s="11" t="str">
        <f t="shared" si="39"/>
        <v>上半期</v>
      </c>
    </row>
    <row r="1260" spans="1:7" x14ac:dyDescent="0.15">
      <c r="A1260" s="8">
        <v>40451</v>
      </c>
      <c r="B1260" s="9" t="s">
        <v>26</v>
      </c>
      <c r="C1260" s="9" t="s">
        <v>42</v>
      </c>
      <c r="D1260" s="3" t="s">
        <v>12</v>
      </c>
      <c r="E1260" s="10">
        <v>72600</v>
      </c>
      <c r="F1260" s="11" t="str">
        <f t="shared" si="38"/>
        <v>2010年度</v>
      </c>
      <c r="G1260" s="11" t="str">
        <f t="shared" si="39"/>
        <v>上半期</v>
      </c>
    </row>
    <row r="1261" spans="1:7" x14ac:dyDescent="0.15">
      <c r="A1261" s="8">
        <v>40451</v>
      </c>
      <c r="B1261" s="9" t="s">
        <v>26</v>
      </c>
      <c r="C1261" s="9" t="s">
        <v>45</v>
      </c>
      <c r="D1261" s="3" t="s">
        <v>11</v>
      </c>
      <c r="E1261" s="10">
        <v>101200</v>
      </c>
      <c r="F1261" s="11" t="str">
        <f t="shared" si="38"/>
        <v>2010年度</v>
      </c>
      <c r="G1261" s="11" t="str">
        <f t="shared" si="39"/>
        <v>上半期</v>
      </c>
    </row>
    <row r="1262" spans="1:7" x14ac:dyDescent="0.15">
      <c r="A1262" s="8">
        <v>40482</v>
      </c>
      <c r="B1262" s="9" t="s">
        <v>24</v>
      </c>
      <c r="C1262" s="9" t="s">
        <v>47</v>
      </c>
      <c r="D1262" s="3" t="s">
        <v>17</v>
      </c>
      <c r="E1262" s="10">
        <v>572000</v>
      </c>
      <c r="F1262" s="11" t="str">
        <f t="shared" si="38"/>
        <v>2010年度</v>
      </c>
      <c r="G1262" s="11" t="str">
        <f t="shared" si="39"/>
        <v>下半期</v>
      </c>
    </row>
    <row r="1263" spans="1:7" x14ac:dyDescent="0.15">
      <c r="A1263" s="8">
        <v>40482</v>
      </c>
      <c r="B1263" s="9" t="s">
        <v>24</v>
      </c>
      <c r="C1263" s="9" t="s">
        <v>47</v>
      </c>
      <c r="D1263" s="3" t="s">
        <v>16</v>
      </c>
      <c r="E1263" s="10">
        <v>172900</v>
      </c>
      <c r="F1263" s="11" t="str">
        <f t="shared" si="38"/>
        <v>2010年度</v>
      </c>
      <c r="G1263" s="11" t="str">
        <f t="shared" si="39"/>
        <v>下半期</v>
      </c>
    </row>
    <row r="1264" spans="1:7" x14ac:dyDescent="0.15">
      <c r="A1264" s="8">
        <v>40482</v>
      </c>
      <c r="B1264" s="9" t="s">
        <v>24</v>
      </c>
      <c r="C1264" s="9" t="s">
        <v>47</v>
      </c>
      <c r="D1264" s="3" t="s">
        <v>19</v>
      </c>
      <c r="E1264" s="10">
        <v>136500</v>
      </c>
      <c r="F1264" s="11" t="str">
        <f t="shared" si="38"/>
        <v>2010年度</v>
      </c>
      <c r="G1264" s="11" t="str">
        <f t="shared" si="39"/>
        <v>下半期</v>
      </c>
    </row>
    <row r="1265" spans="1:7" x14ac:dyDescent="0.15">
      <c r="A1265" s="8">
        <v>40482</v>
      </c>
      <c r="B1265" s="9" t="s">
        <v>24</v>
      </c>
      <c r="C1265" s="9" t="s">
        <v>47</v>
      </c>
      <c r="D1265" s="3" t="s">
        <v>7</v>
      </c>
      <c r="E1265" s="10">
        <v>100800</v>
      </c>
      <c r="F1265" s="11" t="str">
        <f t="shared" si="38"/>
        <v>2010年度</v>
      </c>
      <c r="G1265" s="11" t="str">
        <f t="shared" si="39"/>
        <v>下半期</v>
      </c>
    </row>
    <row r="1266" spans="1:7" x14ac:dyDescent="0.15">
      <c r="A1266" s="8">
        <v>40482</v>
      </c>
      <c r="B1266" s="9" t="s">
        <v>24</v>
      </c>
      <c r="C1266" s="9" t="s">
        <v>47</v>
      </c>
      <c r="D1266" s="3" t="s">
        <v>13</v>
      </c>
      <c r="E1266" s="10">
        <v>254100</v>
      </c>
      <c r="F1266" s="11" t="str">
        <f t="shared" si="38"/>
        <v>2010年度</v>
      </c>
      <c r="G1266" s="11" t="str">
        <f t="shared" si="39"/>
        <v>下半期</v>
      </c>
    </row>
    <row r="1267" spans="1:7" x14ac:dyDescent="0.15">
      <c r="A1267" s="8">
        <v>40482</v>
      </c>
      <c r="B1267" s="9" t="s">
        <v>24</v>
      </c>
      <c r="C1267" s="9" t="s">
        <v>46</v>
      </c>
      <c r="D1267" s="3" t="s">
        <v>9</v>
      </c>
      <c r="E1267" s="10">
        <v>450500</v>
      </c>
      <c r="F1267" s="11" t="str">
        <f t="shared" si="38"/>
        <v>2010年度</v>
      </c>
      <c r="G1267" s="11" t="str">
        <f t="shared" si="39"/>
        <v>下半期</v>
      </c>
    </row>
    <row r="1268" spans="1:7" x14ac:dyDescent="0.15">
      <c r="A1268" s="8">
        <v>40482</v>
      </c>
      <c r="B1268" s="9" t="s">
        <v>24</v>
      </c>
      <c r="C1268" s="9" t="s">
        <v>46</v>
      </c>
      <c r="D1268" s="3" t="s">
        <v>18</v>
      </c>
      <c r="E1268" s="10">
        <v>416000</v>
      </c>
      <c r="F1268" s="11" t="str">
        <f t="shared" si="38"/>
        <v>2010年度</v>
      </c>
      <c r="G1268" s="11" t="str">
        <f t="shared" si="39"/>
        <v>下半期</v>
      </c>
    </row>
    <row r="1269" spans="1:7" x14ac:dyDescent="0.15">
      <c r="A1269" s="8">
        <v>40482</v>
      </c>
      <c r="B1269" s="9" t="s">
        <v>24</v>
      </c>
      <c r="C1269" s="9" t="s">
        <v>46</v>
      </c>
      <c r="D1269" s="3" t="s">
        <v>3</v>
      </c>
      <c r="E1269" s="10">
        <v>25000</v>
      </c>
      <c r="F1269" s="11" t="str">
        <f t="shared" si="38"/>
        <v>2010年度</v>
      </c>
      <c r="G1269" s="11" t="str">
        <f t="shared" si="39"/>
        <v>下半期</v>
      </c>
    </row>
    <row r="1270" spans="1:7" x14ac:dyDescent="0.15">
      <c r="A1270" s="8">
        <v>40482</v>
      </c>
      <c r="B1270" s="9" t="s">
        <v>24</v>
      </c>
      <c r="C1270" s="9" t="s">
        <v>46</v>
      </c>
      <c r="D1270" s="3" t="s">
        <v>15</v>
      </c>
      <c r="E1270" s="10">
        <v>101500</v>
      </c>
      <c r="F1270" s="11" t="str">
        <f t="shared" si="38"/>
        <v>2010年度</v>
      </c>
      <c r="G1270" s="11" t="str">
        <f t="shared" si="39"/>
        <v>下半期</v>
      </c>
    </row>
    <row r="1271" spans="1:7" x14ac:dyDescent="0.15">
      <c r="A1271" s="8">
        <v>40482</v>
      </c>
      <c r="B1271" s="9" t="s">
        <v>24</v>
      </c>
      <c r="C1271" s="9" t="s">
        <v>45</v>
      </c>
      <c r="D1271" s="3" t="s">
        <v>10</v>
      </c>
      <c r="E1271" s="10">
        <v>90000</v>
      </c>
      <c r="F1271" s="11" t="str">
        <f t="shared" si="38"/>
        <v>2010年度</v>
      </c>
      <c r="G1271" s="11" t="str">
        <f t="shared" si="39"/>
        <v>下半期</v>
      </c>
    </row>
    <row r="1272" spans="1:7" x14ac:dyDescent="0.15">
      <c r="A1272" s="8">
        <v>40482</v>
      </c>
      <c r="B1272" s="9" t="s">
        <v>24</v>
      </c>
      <c r="C1272" s="9" t="s">
        <v>45</v>
      </c>
      <c r="D1272" s="3" t="s">
        <v>5</v>
      </c>
      <c r="E1272" s="10">
        <v>113770</v>
      </c>
      <c r="F1272" s="11" t="str">
        <f t="shared" si="38"/>
        <v>2010年度</v>
      </c>
      <c r="G1272" s="11" t="str">
        <f t="shared" si="39"/>
        <v>下半期</v>
      </c>
    </row>
    <row r="1273" spans="1:7" x14ac:dyDescent="0.15">
      <c r="A1273" s="8">
        <v>40482</v>
      </c>
      <c r="B1273" s="9" t="s">
        <v>24</v>
      </c>
      <c r="C1273" s="9" t="s">
        <v>45</v>
      </c>
      <c r="D1273" s="3" t="s">
        <v>14</v>
      </c>
      <c r="E1273" s="10">
        <v>345600</v>
      </c>
      <c r="F1273" s="11" t="str">
        <f t="shared" si="38"/>
        <v>2010年度</v>
      </c>
      <c r="G1273" s="11" t="str">
        <f t="shared" si="39"/>
        <v>下半期</v>
      </c>
    </row>
    <row r="1274" spans="1:7" x14ac:dyDescent="0.15">
      <c r="A1274" s="8">
        <v>40482</v>
      </c>
      <c r="B1274" s="9" t="s">
        <v>24</v>
      </c>
      <c r="C1274" s="9" t="s">
        <v>45</v>
      </c>
      <c r="D1274" s="3" t="s">
        <v>12</v>
      </c>
      <c r="E1274" s="10">
        <v>59400</v>
      </c>
      <c r="F1274" s="11" t="str">
        <f t="shared" si="38"/>
        <v>2010年度</v>
      </c>
      <c r="G1274" s="11" t="str">
        <f t="shared" si="39"/>
        <v>下半期</v>
      </c>
    </row>
    <row r="1275" spans="1:7" x14ac:dyDescent="0.15">
      <c r="A1275" s="8">
        <v>40482</v>
      </c>
      <c r="B1275" s="9" t="s">
        <v>24</v>
      </c>
      <c r="C1275" s="9" t="s">
        <v>42</v>
      </c>
      <c r="D1275" s="3" t="s">
        <v>11</v>
      </c>
      <c r="E1275" s="10">
        <v>88000</v>
      </c>
      <c r="F1275" s="11" t="str">
        <f t="shared" si="38"/>
        <v>2010年度</v>
      </c>
      <c r="G1275" s="11" t="str">
        <f t="shared" si="39"/>
        <v>下半期</v>
      </c>
    </row>
    <row r="1276" spans="1:7" x14ac:dyDescent="0.15">
      <c r="A1276" s="8">
        <v>40481</v>
      </c>
      <c r="B1276" s="9" t="s">
        <v>25</v>
      </c>
      <c r="C1276" s="9" t="s">
        <v>44</v>
      </c>
      <c r="D1276" s="3" t="s">
        <v>17</v>
      </c>
      <c r="E1276" s="10">
        <v>264000</v>
      </c>
      <c r="F1276" s="11" t="str">
        <f t="shared" si="38"/>
        <v>2010年度</v>
      </c>
      <c r="G1276" s="11" t="str">
        <f t="shared" si="39"/>
        <v>下半期</v>
      </c>
    </row>
    <row r="1277" spans="1:7" x14ac:dyDescent="0.15">
      <c r="A1277" s="8">
        <v>40481</v>
      </c>
      <c r="B1277" s="9" t="s">
        <v>25</v>
      </c>
      <c r="C1277" s="9" t="s">
        <v>44</v>
      </c>
      <c r="D1277" s="3" t="s">
        <v>16</v>
      </c>
      <c r="E1277" s="10">
        <v>641550</v>
      </c>
      <c r="F1277" s="11" t="str">
        <f t="shared" si="38"/>
        <v>2010年度</v>
      </c>
      <c r="G1277" s="11" t="str">
        <f t="shared" si="39"/>
        <v>下半期</v>
      </c>
    </row>
    <row r="1278" spans="1:7" x14ac:dyDescent="0.15">
      <c r="A1278" s="8">
        <v>40481</v>
      </c>
      <c r="B1278" s="9" t="s">
        <v>25</v>
      </c>
      <c r="C1278" s="9" t="s">
        <v>44</v>
      </c>
      <c r="D1278" s="3" t="s">
        <v>19</v>
      </c>
      <c r="E1278" s="10">
        <v>362250</v>
      </c>
      <c r="F1278" s="11" t="str">
        <f t="shared" si="38"/>
        <v>2010年度</v>
      </c>
      <c r="G1278" s="11" t="str">
        <f t="shared" si="39"/>
        <v>下半期</v>
      </c>
    </row>
    <row r="1279" spans="1:7" x14ac:dyDescent="0.15">
      <c r="A1279" s="8">
        <v>40481</v>
      </c>
      <c r="B1279" s="9" t="s">
        <v>25</v>
      </c>
      <c r="C1279" s="9" t="s">
        <v>44</v>
      </c>
      <c r="D1279" s="3" t="s">
        <v>7</v>
      </c>
      <c r="E1279" s="10">
        <v>257600</v>
      </c>
      <c r="F1279" s="11" t="str">
        <f t="shared" si="38"/>
        <v>2010年度</v>
      </c>
      <c r="G1279" s="11" t="str">
        <f t="shared" si="39"/>
        <v>下半期</v>
      </c>
    </row>
    <row r="1280" spans="1:7" x14ac:dyDescent="0.15">
      <c r="A1280" s="8">
        <v>40481</v>
      </c>
      <c r="B1280" s="9" t="s">
        <v>25</v>
      </c>
      <c r="C1280" s="9" t="s">
        <v>44</v>
      </c>
      <c r="D1280" s="3" t="s">
        <v>13</v>
      </c>
      <c r="E1280" s="10">
        <v>304150</v>
      </c>
      <c r="F1280" s="11" t="str">
        <f t="shared" si="38"/>
        <v>2010年度</v>
      </c>
      <c r="G1280" s="11" t="str">
        <f t="shared" si="39"/>
        <v>下半期</v>
      </c>
    </row>
    <row r="1281" spans="1:7" x14ac:dyDescent="0.15">
      <c r="A1281" s="8">
        <v>40481</v>
      </c>
      <c r="B1281" s="9" t="s">
        <v>25</v>
      </c>
      <c r="C1281" s="9" t="s">
        <v>43</v>
      </c>
      <c r="D1281" s="3" t="s">
        <v>9</v>
      </c>
      <c r="E1281" s="10">
        <v>399500</v>
      </c>
      <c r="F1281" s="11" t="str">
        <f t="shared" si="38"/>
        <v>2010年度</v>
      </c>
      <c r="G1281" s="11" t="str">
        <f t="shared" si="39"/>
        <v>下半期</v>
      </c>
    </row>
    <row r="1282" spans="1:7" x14ac:dyDescent="0.15">
      <c r="A1282" s="8">
        <v>40481</v>
      </c>
      <c r="B1282" s="9" t="s">
        <v>25</v>
      </c>
      <c r="C1282" s="9" t="s">
        <v>43</v>
      </c>
      <c r="D1282" s="3" t="s">
        <v>18</v>
      </c>
      <c r="E1282" s="10">
        <v>162500</v>
      </c>
      <c r="F1282" s="11" t="str">
        <f t="shared" ref="F1282:F1345" si="40">YEAR(A1282)-(MONTH(A1282)&lt;4)&amp;"年度"</f>
        <v>2010年度</v>
      </c>
      <c r="G1282" s="11" t="str">
        <f t="shared" ref="G1282:G1345" si="41">IF((MONTH(A1282)&gt;=4)*(MONTH(A1282)&lt;=9),"上半期","下半期")</f>
        <v>下半期</v>
      </c>
    </row>
    <row r="1283" spans="1:7" x14ac:dyDescent="0.15">
      <c r="A1283" s="8">
        <v>40481</v>
      </c>
      <c r="B1283" s="9" t="s">
        <v>25</v>
      </c>
      <c r="C1283" s="9" t="s">
        <v>43</v>
      </c>
      <c r="D1283" s="3" t="s">
        <v>3</v>
      </c>
      <c r="E1283" s="10">
        <v>35000</v>
      </c>
      <c r="F1283" s="11" t="str">
        <f t="shared" si="40"/>
        <v>2010年度</v>
      </c>
      <c r="G1283" s="11" t="str">
        <f t="shared" si="41"/>
        <v>下半期</v>
      </c>
    </row>
    <row r="1284" spans="1:7" x14ac:dyDescent="0.15">
      <c r="A1284" s="8">
        <v>40481</v>
      </c>
      <c r="B1284" s="9" t="s">
        <v>25</v>
      </c>
      <c r="C1284" s="9" t="s">
        <v>43</v>
      </c>
      <c r="D1284" s="3" t="s">
        <v>15</v>
      </c>
      <c r="E1284" s="10">
        <v>84000</v>
      </c>
      <c r="F1284" s="11" t="str">
        <f t="shared" si="40"/>
        <v>2010年度</v>
      </c>
      <c r="G1284" s="11" t="str">
        <f t="shared" si="41"/>
        <v>下半期</v>
      </c>
    </row>
    <row r="1285" spans="1:7" x14ac:dyDescent="0.15">
      <c r="A1285" s="8">
        <v>40481</v>
      </c>
      <c r="B1285" s="9" t="s">
        <v>25</v>
      </c>
      <c r="C1285" s="9" t="s">
        <v>42</v>
      </c>
      <c r="D1285" s="3" t="s">
        <v>10</v>
      </c>
      <c r="E1285" s="10">
        <v>156000</v>
      </c>
      <c r="F1285" s="11" t="str">
        <f t="shared" si="40"/>
        <v>2010年度</v>
      </c>
      <c r="G1285" s="11" t="str">
        <f t="shared" si="41"/>
        <v>下半期</v>
      </c>
    </row>
    <row r="1286" spans="1:7" x14ac:dyDescent="0.15">
      <c r="A1286" s="8">
        <v>40481</v>
      </c>
      <c r="B1286" s="9" t="s">
        <v>25</v>
      </c>
      <c r="C1286" s="9" t="s">
        <v>42</v>
      </c>
      <c r="D1286" s="3" t="s">
        <v>5</v>
      </c>
      <c r="E1286" s="10">
        <v>176160</v>
      </c>
      <c r="F1286" s="11" t="str">
        <f t="shared" si="40"/>
        <v>2010年度</v>
      </c>
      <c r="G1286" s="11" t="str">
        <f t="shared" si="41"/>
        <v>下半期</v>
      </c>
    </row>
    <row r="1287" spans="1:7" x14ac:dyDescent="0.15">
      <c r="A1287" s="8">
        <v>40481</v>
      </c>
      <c r="B1287" s="9" t="s">
        <v>25</v>
      </c>
      <c r="C1287" s="9" t="s">
        <v>42</v>
      </c>
      <c r="D1287" s="3" t="s">
        <v>14</v>
      </c>
      <c r="E1287" s="10">
        <v>105600</v>
      </c>
      <c r="F1287" s="11" t="str">
        <f t="shared" si="40"/>
        <v>2010年度</v>
      </c>
      <c r="G1287" s="11" t="str">
        <f t="shared" si="41"/>
        <v>下半期</v>
      </c>
    </row>
    <row r="1288" spans="1:7" x14ac:dyDescent="0.15">
      <c r="A1288" s="8">
        <v>40481</v>
      </c>
      <c r="B1288" s="9" t="s">
        <v>25</v>
      </c>
      <c r="C1288" s="9" t="s">
        <v>42</v>
      </c>
      <c r="D1288" s="3" t="s">
        <v>12</v>
      </c>
      <c r="E1288" s="10">
        <v>211200</v>
      </c>
      <c r="F1288" s="11" t="str">
        <f t="shared" si="40"/>
        <v>2010年度</v>
      </c>
      <c r="G1288" s="11" t="str">
        <f t="shared" si="41"/>
        <v>下半期</v>
      </c>
    </row>
    <row r="1289" spans="1:7" x14ac:dyDescent="0.15">
      <c r="A1289" s="8">
        <v>40481</v>
      </c>
      <c r="B1289" s="9" t="s">
        <v>25</v>
      </c>
      <c r="C1289" s="9" t="s">
        <v>42</v>
      </c>
      <c r="D1289" s="3" t="s">
        <v>11</v>
      </c>
      <c r="E1289" s="10">
        <v>187000</v>
      </c>
      <c r="F1289" s="11" t="str">
        <f t="shared" si="40"/>
        <v>2010年度</v>
      </c>
      <c r="G1289" s="11" t="str">
        <f t="shared" si="41"/>
        <v>下半期</v>
      </c>
    </row>
    <row r="1290" spans="1:7" x14ac:dyDescent="0.15">
      <c r="A1290" s="8">
        <v>40482</v>
      </c>
      <c r="B1290" s="9" t="s">
        <v>26</v>
      </c>
      <c r="C1290" s="9" t="s">
        <v>44</v>
      </c>
      <c r="D1290" s="3" t="s">
        <v>17</v>
      </c>
      <c r="E1290" s="10">
        <v>1188000</v>
      </c>
      <c r="F1290" s="11" t="str">
        <f t="shared" si="40"/>
        <v>2010年度</v>
      </c>
      <c r="G1290" s="11" t="str">
        <f t="shared" si="41"/>
        <v>下半期</v>
      </c>
    </row>
    <row r="1291" spans="1:7" x14ac:dyDescent="0.15">
      <c r="A1291" s="8">
        <v>40482</v>
      </c>
      <c r="B1291" s="9" t="s">
        <v>26</v>
      </c>
      <c r="C1291" s="9" t="s">
        <v>44</v>
      </c>
      <c r="D1291" s="3" t="s">
        <v>16</v>
      </c>
      <c r="E1291" s="10">
        <v>400400</v>
      </c>
      <c r="F1291" s="11" t="str">
        <f t="shared" si="40"/>
        <v>2010年度</v>
      </c>
      <c r="G1291" s="11" t="str">
        <f t="shared" si="41"/>
        <v>下半期</v>
      </c>
    </row>
    <row r="1292" spans="1:7" x14ac:dyDescent="0.15">
      <c r="A1292" s="8">
        <v>40482</v>
      </c>
      <c r="B1292" s="9" t="s">
        <v>26</v>
      </c>
      <c r="C1292" s="9" t="s">
        <v>44</v>
      </c>
      <c r="D1292" s="3" t="s">
        <v>19</v>
      </c>
      <c r="E1292" s="10">
        <v>99750</v>
      </c>
      <c r="F1292" s="11" t="str">
        <f t="shared" si="40"/>
        <v>2010年度</v>
      </c>
      <c r="G1292" s="11" t="str">
        <f t="shared" si="41"/>
        <v>下半期</v>
      </c>
    </row>
    <row r="1293" spans="1:7" x14ac:dyDescent="0.15">
      <c r="A1293" s="8">
        <v>40482</v>
      </c>
      <c r="B1293" s="9" t="s">
        <v>26</v>
      </c>
      <c r="C1293" s="9" t="s">
        <v>44</v>
      </c>
      <c r="D1293" s="3" t="s">
        <v>7</v>
      </c>
      <c r="E1293" s="10">
        <v>98000</v>
      </c>
      <c r="F1293" s="11" t="str">
        <f t="shared" si="40"/>
        <v>2010年度</v>
      </c>
      <c r="G1293" s="11" t="str">
        <f t="shared" si="41"/>
        <v>下半期</v>
      </c>
    </row>
    <row r="1294" spans="1:7" x14ac:dyDescent="0.15">
      <c r="A1294" s="8">
        <v>40482</v>
      </c>
      <c r="B1294" s="9" t="s">
        <v>26</v>
      </c>
      <c r="C1294" s="9" t="s">
        <v>44</v>
      </c>
      <c r="D1294" s="3" t="s">
        <v>13</v>
      </c>
      <c r="E1294" s="10">
        <v>146300</v>
      </c>
      <c r="F1294" s="11" t="str">
        <f t="shared" si="40"/>
        <v>2010年度</v>
      </c>
      <c r="G1294" s="11" t="str">
        <f t="shared" si="41"/>
        <v>下半期</v>
      </c>
    </row>
    <row r="1295" spans="1:7" x14ac:dyDescent="0.15">
      <c r="A1295" s="8">
        <v>40482</v>
      </c>
      <c r="B1295" s="9" t="s">
        <v>26</v>
      </c>
      <c r="C1295" s="9" t="s">
        <v>43</v>
      </c>
      <c r="D1295" s="3" t="s">
        <v>9</v>
      </c>
      <c r="E1295" s="10">
        <v>85000</v>
      </c>
      <c r="F1295" s="11" t="str">
        <f t="shared" si="40"/>
        <v>2010年度</v>
      </c>
      <c r="G1295" s="11" t="str">
        <f t="shared" si="41"/>
        <v>下半期</v>
      </c>
    </row>
    <row r="1296" spans="1:7" x14ac:dyDescent="0.15">
      <c r="A1296" s="8">
        <v>40482</v>
      </c>
      <c r="B1296" s="9" t="s">
        <v>26</v>
      </c>
      <c r="C1296" s="9" t="s">
        <v>43</v>
      </c>
      <c r="D1296" s="3" t="s">
        <v>18</v>
      </c>
      <c r="E1296" s="10">
        <v>201500</v>
      </c>
      <c r="F1296" s="11" t="str">
        <f t="shared" si="40"/>
        <v>2010年度</v>
      </c>
      <c r="G1296" s="11" t="str">
        <f t="shared" si="41"/>
        <v>下半期</v>
      </c>
    </row>
    <row r="1297" spans="1:7" x14ac:dyDescent="0.15">
      <c r="A1297" s="8">
        <v>40482</v>
      </c>
      <c r="B1297" s="9" t="s">
        <v>26</v>
      </c>
      <c r="C1297" s="9" t="s">
        <v>43</v>
      </c>
      <c r="D1297" s="3" t="s">
        <v>3</v>
      </c>
      <c r="E1297" s="10">
        <v>217500</v>
      </c>
      <c r="F1297" s="11" t="str">
        <f t="shared" si="40"/>
        <v>2010年度</v>
      </c>
      <c r="G1297" s="11" t="str">
        <f t="shared" si="41"/>
        <v>下半期</v>
      </c>
    </row>
    <row r="1298" spans="1:7" x14ac:dyDescent="0.15">
      <c r="A1298" s="8">
        <v>40482</v>
      </c>
      <c r="B1298" s="9" t="s">
        <v>26</v>
      </c>
      <c r="C1298" s="9" t="s">
        <v>43</v>
      </c>
      <c r="D1298" s="3" t="s">
        <v>15</v>
      </c>
      <c r="E1298" s="10">
        <v>113750</v>
      </c>
      <c r="F1298" s="11" t="str">
        <f t="shared" si="40"/>
        <v>2010年度</v>
      </c>
      <c r="G1298" s="11" t="str">
        <f t="shared" si="41"/>
        <v>下半期</v>
      </c>
    </row>
    <row r="1299" spans="1:7" x14ac:dyDescent="0.15">
      <c r="A1299" s="8">
        <v>40482</v>
      </c>
      <c r="B1299" s="9" t="s">
        <v>26</v>
      </c>
      <c r="C1299" s="9" t="s">
        <v>42</v>
      </c>
      <c r="D1299" s="3" t="s">
        <v>10</v>
      </c>
      <c r="E1299" s="10">
        <v>22500</v>
      </c>
      <c r="F1299" s="11" t="str">
        <f t="shared" si="40"/>
        <v>2010年度</v>
      </c>
      <c r="G1299" s="11" t="str">
        <f t="shared" si="41"/>
        <v>下半期</v>
      </c>
    </row>
    <row r="1300" spans="1:7" x14ac:dyDescent="0.15">
      <c r="A1300" s="8">
        <v>40482</v>
      </c>
      <c r="B1300" s="9" t="s">
        <v>26</v>
      </c>
      <c r="C1300" s="9" t="s">
        <v>42</v>
      </c>
      <c r="D1300" s="3" t="s">
        <v>5</v>
      </c>
      <c r="E1300" s="10">
        <v>190840</v>
      </c>
      <c r="F1300" s="11" t="str">
        <f t="shared" si="40"/>
        <v>2010年度</v>
      </c>
      <c r="G1300" s="11" t="str">
        <f t="shared" si="41"/>
        <v>下半期</v>
      </c>
    </row>
    <row r="1301" spans="1:7" x14ac:dyDescent="0.15">
      <c r="A1301" s="8">
        <v>40482</v>
      </c>
      <c r="B1301" s="9" t="s">
        <v>26</v>
      </c>
      <c r="C1301" s="9" t="s">
        <v>42</v>
      </c>
      <c r="D1301" s="3" t="s">
        <v>14</v>
      </c>
      <c r="E1301" s="10">
        <v>196800</v>
      </c>
      <c r="F1301" s="11" t="str">
        <f t="shared" si="40"/>
        <v>2010年度</v>
      </c>
      <c r="G1301" s="11" t="str">
        <f t="shared" si="41"/>
        <v>下半期</v>
      </c>
    </row>
    <row r="1302" spans="1:7" x14ac:dyDescent="0.15">
      <c r="A1302" s="8">
        <v>40482</v>
      </c>
      <c r="B1302" s="9" t="s">
        <v>26</v>
      </c>
      <c r="C1302" s="9" t="s">
        <v>42</v>
      </c>
      <c r="D1302" s="3" t="s">
        <v>12</v>
      </c>
      <c r="E1302" s="10">
        <v>105600</v>
      </c>
      <c r="F1302" s="11" t="str">
        <f t="shared" si="40"/>
        <v>2010年度</v>
      </c>
      <c r="G1302" s="11" t="str">
        <f t="shared" si="41"/>
        <v>下半期</v>
      </c>
    </row>
    <row r="1303" spans="1:7" x14ac:dyDescent="0.15">
      <c r="A1303" s="8">
        <v>40482</v>
      </c>
      <c r="B1303" s="9" t="s">
        <v>26</v>
      </c>
      <c r="C1303" s="9" t="s">
        <v>45</v>
      </c>
      <c r="D1303" s="3" t="s">
        <v>11</v>
      </c>
      <c r="E1303" s="10">
        <v>235400</v>
      </c>
      <c r="F1303" s="11" t="str">
        <f t="shared" si="40"/>
        <v>2010年度</v>
      </c>
      <c r="G1303" s="11" t="str">
        <f t="shared" si="41"/>
        <v>下半期</v>
      </c>
    </row>
    <row r="1304" spans="1:7" x14ac:dyDescent="0.15">
      <c r="A1304" s="8">
        <v>40512</v>
      </c>
      <c r="B1304" s="9" t="s">
        <v>24</v>
      </c>
      <c r="C1304" s="9" t="s">
        <v>47</v>
      </c>
      <c r="D1304" s="3" t="s">
        <v>17</v>
      </c>
      <c r="E1304" s="10">
        <v>211200</v>
      </c>
      <c r="F1304" s="11" t="str">
        <f t="shared" si="40"/>
        <v>2010年度</v>
      </c>
      <c r="G1304" s="11" t="str">
        <f t="shared" si="41"/>
        <v>下半期</v>
      </c>
    </row>
    <row r="1305" spans="1:7" x14ac:dyDescent="0.15">
      <c r="A1305" s="8">
        <v>40512</v>
      </c>
      <c r="B1305" s="9" t="s">
        <v>24</v>
      </c>
      <c r="C1305" s="9" t="s">
        <v>47</v>
      </c>
      <c r="D1305" s="3" t="s">
        <v>16</v>
      </c>
      <c r="E1305" s="10">
        <v>200200</v>
      </c>
      <c r="F1305" s="11" t="str">
        <f t="shared" si="40"/>
        <v>2010年度</v>
      </c>
      <c r="G1305" s="11" t="str">
        <f t="shared" si="41"/>
        <v>下半期</v>
      </c>
    </row>
    <row r="1306" spans="1:7" x14ac:dyDescent="0.15">
      <c r="A1306" s="8">
        <v>40512</v>
      </c>
      <c r="B1306" s="9" t="s">
        <v>24</v>
      </c>
      <c r="C1306" s="9" t="s">
        <v>47</v>
      </c>
      <c r="D1306" s="3" t="s">
        <v>19</v>
      </c>
      <c r="E1306" s="10">
        <v>115500</v>
      </c>
      <c r="F1306" s="11" t="str">
        <f t="shared" si="40"/>
        <v>2010年度</v>
      </c>
      <c r="G1306" s="11" t="str">
        <f t="shared" si="41"/>
        <v>下半期</v>
      </c>
    </row>
    <row r="1307" spans="1:7" x14ac:dyDescent="0.15">
      <c r="A1307" s="8">
        <v>40512</v>
      </c>
      <c r="B1307" s="9" t="s">
        <v>24</v>
      </c>
      <c r="C1307" s="9" t="s">
        <v>47</v>
      </c>
      <c r="D1307" s="3" t="s">
        <v>7</v>
      </c>
      <c r="E1307" s="10">
        <v>126000</v>
      </c>
      <c r="F1307" s="11" t="str">
        <f t="shared" si="40"/>
        <v>2010年度</v>
      </c>
      <c r="G1307" s="11" t="str">
        <f t="shared" si="41"/>
        <v>下半期</v>
      </c>
    </row>
    <row r="1308" spans="1:7" x14ac:dyDescent="0.15">
      <c r="A1308" s="8">
        <v>40512</v>
      </c>
      <c r="B1308" s="9" t="s">
        <v>24</v>
      </c>
      <c r="C1308" s="9" t="s">
        <v>47</v>
      </c>
      <c r="D1308" s="3" t="s">
        <v>13</v>
      </c>
      <c r="E1308" s="10">
        <v>215600</v>
      </c>
      <c r="F1308" s="11" t="str">
        <f t="shared" si="40"/>
        <v>2010年度</v>
      </c>
      <c r="G1308" s="11" t="str">
        <f t="shared" si="41"/>
        <v>下半期</v>
      </c>
    </row>
    <row r="1309" spans="1:7" x14ac:dyDescent="0.15">
      <c r="A1309" s="8">
        <v>40512</v>
      </c>
      <c r="B1309" s="9" t="s">
        <v>24</v>
      </c>
      <c r="C1309" s="9" t="s">
        <v>46</v>
      </c>
      <c r="D1309" s="3" t="s">
        <v>9</v>
      </c>
      <c r="E1309" s="10">
        <v>841500</v>
      </c>
      <c r="F1309" s="11" t="str">
        <f t="shared" si="40"/>
        <v>2010年度</v>
      </c>
      <c r="G1309" s="11" t="str">
        <f t="shared" si="41"/>
        <v>下半期</v>
      </c>
    </row>
    <row r="1310" spans="1:7" x14ac:dyDescent="0.15">
      <c r="A1310" s="8">
        <v>40512</v>
      </c>
      <c r="B1310" s="9" t="s">
        <v>24</v>
      </c>
      <c r="C1310" s="9" t="s">
        <v>46</v>
      </c>
      <c r="D1310" s="3" t="s">
        <v>18</v>
      </c>
      <c r="E1310" s="10">
        <v>377000</v>
      </c>
      <c r="F1310" s="11" t="str">
        <f t="shared" si="40"/>
        <v>2010年度</v>
      </c>
      <c r="G1310" s="11" t="str">
        <f t="shared" si="41"/>
        <v>下半期</v>
      </c>
    </row>
    <row r="1311" spans="1:7" x14ac:dyDescent="0.15">
      <c r="A1311" s="8">
        <v>40512</v>
      </c>
      <c r="B1311" s="9" t="s">
        <v>24</v>
      </c>
      <c r="C1311" s="9" t="s">
        <v>46</v>
      </c>
      <c r="D1311" s="3" t="s">
        <v>3</v>
      </c>
      <c r="E1311" s="10">
        <v>67500</v>
      </c>
      <c r="F1311" s="11" t="str">
        <f t="shared" si="40"/>
        <v>2010年度</v>
      </c>
      <c r="G1311" s="11" t="str">
        <f t="shared" si="41"/>
        <v>下半期</v>
      </c>
    </row>
    <row r="1312" spans="1:7" x14ac:dyDescent="0.15">
      <c r="A1312" s="8">
        <v>40512</v>
      </c>
      <c r="B1312" s="9" t="s">
        <v>24</v>
      </c>
      <c r="C1312" s="9" t="s">
        <v>46</v>
      </c>
      <c r="D1312" s="3" t="s">
        <v>15</v>
      </c>
      <c r="E1312" s="10">
        <v>40250</v>
      </c>
      <c r="F1312" s="11" t="str">
        <f t="shared" si="40"/>
        <v>2010年度</v>
      </c>
      <c r="G1312" s="11" t="str">
        <f t="shared" si="41"/>
        <v>下半期</v>
      </c>
    </row>
    <row r="1313" spans="1:7" x14ac:dyDescent="0.15">
      <c r="A1313" s="8">
        <v>40512</v>
      </c>
      <c r="B1313" s="9" t="s">
        <v>24</v>
      </c>
      <c r="C1313" s="9" t="s">
        <v>45</v>
      </c>
      <c r="D1313" s="3" t="s">
        <v>10</v>
      </c>
      <c r="E1313" s="10">
        <v>57000</v>
      </c>
      <c r="F1313" s="11" t="str">
        <f t="shared" si="40"/>
        <v>2010年度</v>
      </c>
      <c r="G1313" s="11" t="str">
        <f t="shared" si="41"/>
        <v>下半期</v>
      </c>
    </row>
    <row r="1314" spans="1:7" x14ac:dyDescent="0.15">
      <c r="A1314" s="8">
        <v>40512</v>
      </c>
      <c r="B1314" s="9" t="s">
        <v>24</v>
      </c>
      <c r="C1314" s="9" t="s">
        <v>45</v>
      </c>
      <c r="D1314" s="3" t="s">
        <v>5</v>
      </c>
      <c r="E1314" s="10">
        <v>392690</v>
      </c>
      <c r="F1314" s="11" t="str">
        <f t="shared" si="40"/>
        <v>2010年度</v>
      </c>
      <c r="G1314" s="11" t="str">
        <f t="shared" si="41"/>
        <v>下半期</v>
      </c>
    </row>
    <row r="1315" spans="1:7" x14ac:dyDescent="0.15">
      <c r="A1315" s="8">
        <v>40512</v>
      </c>
      <c r="B1315" s="9" t="s">
        <v>24</v>
      </c>
      <c r="C1315" s="9" t="s">
        <v>45</v>
      </c>
      <c r="D1315" s="3" t="s">
        <v>14</v>
      </c>
      <c r="E1315" s="10">
        <v>268800</v>
      </c>
      <c r="F1315" s="11" t="str">
        <f t="shared" si="40"/>
        <v>2010年度</v>
      </c>
      <c r="G1315" s="11" t="str">
        <f t="shared" si="41"/>
        <v>下半期</v>
      </c>
    </row>
    <row r="1316" spans="1:7" x14ac:dyDescent="0.15">
      <c r="A1316" s="8">
        <v>40512</v>
      </c>
      <c r="B1316" s="9" t="s">
        <v>24</v>
      </c>
      <c r="C1316" s="9" t="s">
        <v>45</v>
      </c>
      <c r="D1316" s="3" t="s">
        <v>12</v>
      </c>
      <c r="E1316" s="10">
        <v>99000</v>
      </c>
      <c r="F1316" s="11" t="str">
        <f t="shared" si="40"/>
        <v>2010年度</v>
      </c>
      <c r="G1316" s="11" t="str">
        <f t="shared" si="41"/>
        <v>下半期</v>
      </c>
    </row>
    <row r="1317" spans="1:7" x14ac:dyDescent="0.15">
      <c r="A1317" s="8">
        <v>40512</v>
      </c>
      <c r="B1317" s="9" t="s">
        <v>24</v>
      </c>
      <c r="C1317" s="9" t="s">
        <v>42</v>
      </c>
      <c r="D1317" s="3" t="s">
        <v>11</v>
      </c>
      <c r="E1317" s="10">
        <v>46200</v>
      </c>
      <c r="F1317" s="11" t="str">
        <f t="shared" si="40"/>
        <v>2010年度</v>
      </c>
      <c r="G1317" s="11" t="str">
        <f t="shared" si="41"/>
        <v>下半期</v>
      </c>
    </row>
    <row r="1318" spans="1:7" x14ac:dyDescent="0.15">
      <c r="A1318" s="8">
        <v>40511</v>
      </c>
      <c r="B1318" s="9" t="s">
        <v>25</v>
      </c>
      <c r="C1318" s="9" t="s">
        <v>44</v>
      </c>
      <c r="D1318" s="3" t="s">
        <v>17</v>
      </c>
      <c r="E1318" s="10">
        <v>96800</v>
      </c>
      <c r="F1318" s="11" t="str">
        <f t="shared" si="40"/>
        <v>2010年度</v>
      </c>
      <c r="G1318" s="11" t="str">
        <f t="shared" si="41"/>
        <v>下半期</v>
      </c>
    </row>
    <row r="1319" spans="1:7" x14ac:dyDescent="0.15">
      <c r="A1319" s="8">
        <v>40511</v>
      </c>
      <c r="B1319" s="9" t="s">
        <v>25</v>
      </c>
      <c r="C1319" s="9" t="s">
        <v>44</v>
      </c>
      <c r="D1319" s="3" t="s">
        <v>16</v>
      </c>
      <c r="E1319" s="10">
        <v>113750</v>
      </c>
      <c r="F1319" s="11" t="str">
        <f t="shared" si="40"/>
        <v>2010年度</v>
      </c>
      <c r="G1319" s="11" t="str">
        <f t="shared" si="41"/>
        <v>下半期</v>
      </c>
    </row>
    <row r="1320" spans="1:7" x14ac:dyDescent="0.15">
      <c r="A1320" s="8">
        <v>40511</v>
      </c>
      <c r="B1320" s="9" t="s">
        <v>25</v>
      </c>
      <c r="C1320" s="9" t="s">
        <v>44</v>
      </c>
      <c r="D1320" s="3" t="s">
        <v>19</v>
      </c>
      <c r="E1320" s="10">
        <v>561750</v>
      </c>
      <c r="F1320" s="11" t="str">
        <f t="shared" si="40"/>
        <v>2010年度</v>
      </c>
      <c r="G1320" s="11" t="str">
        <f t="shared" si="41"/>
        <v>下半期</v>
      </c>
    </row>
    <row r="1321" spans="1:7" x14ac:dyDescent="0.15">
      <c r="A1321" s="8">
        <v>40511</v>
      </c>
      <c r="B1321" s="9" t="s">
        <v>25</v>
      </c>
      <c r="C1321" s="9" t="s">
        <v>44</v>
      </c>
      <c r="D1321" s="3" t="s">
        <v>7</v>
      </c>
      <c r="E1321" s="10">
        <v>140000</v>
      </c>
      <c r="F1321" s="11" t="str">
        <f t="shared" si="40"/>
        <v>2010年度</v>
      </c>
      <c r="G1321" s="11" t="str">
        <f t="shared" si="41"/>
        <v>下半期</v>
      </c>
    </row>
    <row r="1322" spans="1:7" x14ac:dyDescent="0.15">
      <c r="A1322" s="8">
        <v>40511</v>
      </c>
      <c r="B1322" s="9" t="s">
        <v>25</v>
      </c>
      <c r="C1322" s="9" t="s">
        <v>44</v>
      </c>
      <c r="D1322" s="3" t="s">
        <v>13</v>
      </c>
      <c r="E1322" s="10">
        <v>373450</v>
      </c>
      <c r="F1322" s="11" t="str">
        <f t="shared" si="40"/>
        <v>2010年度</v>
      </c>
      <c r="G1322" s="11" t="str">
        <f t="shared" si="41"/>
        <v>下半期</v>
      </c>
    </row>
    <row r="1323" spans="1:7" x14ac:dyDescent="0.15">
      <c r="A1323" s="8">
        <v>40511</v>
      </c>
      <c r="B1323" s="9" t="s">
        <v>25</v>
      </c>
      <c r="C1323" s="9" t="s">
        <v>43</v>
      </c>
      <c r="D1323" s="3" t="s">
        <v>9</v>
      </c>
      <c r="E1323" s="10">
        <v>153000</v>
      </c>
      <c r="F1323" s="11" t="str">
        <f t="shared" si="40"/>
        <v>2010年度</v>
      </c>
      <c r="G1323" s="11" t="str">
        <f t="shared" si="41"/>
        <v>下半期</v>
      </c>
    </row>
    <row r="1324" spans="1:7" x14ac:dyDescent="0.15">
      <c r="A1324" s="8">
        <v>40511</v>
      </c>
      <c r="B1324" s="9" t="s">
        <v>25</v>
      </c>
      <c r="C1324" s="9" t="s">
        <v>43</v>
      </c>
      <c r="D1324" s="3" t="s">
        <v>18</v>
      </c>
      <c r="E1324" s="10">
        <v>344500</v>
      </c>
      <c r="F1324" s="11" t="str">
        <f t="shared" si="40"/>
        <v>2010年度</v>
      </c>
      <c r="G1324" s="11" t="str">
        <f t="shared" si="41"/>
        <v>下半期</v>
      </c>
    </row>
    <row r="1325" spans="1:7" x14ac:dyDescent="0.15">
      <c r="A1325" s="8">
        <v>40511</v>
      </c>
      <c r="B1325" s="9" t="s">
        <v>25</v>
      </c>
      <c r="C1325" s="9" t="s">
        <v>43</v>
      </c>
      <c r="D1325" s="3" t="s">
        <v>3</v>
      </c>
      <c r="E1325" s="10">
        <v>247500</v>
      </c>
      <c r="F1325" s="11" t="str">
        <f t="shared" si="40"/>
        <v>2010年度</v>
      </c>
      <c r="G1325" s="11" t="str">
        <f t="shared" si="41"/>
        <v>下半期</v>
      </c>
    </row>
    <row r="1326" spans="1:7" x14ac:dyDescent="0.15">
      <c r="A1326" s="8">
        <v>40511</v>
      </c>
      <c r="B1326" s="9" t="s">
        <v>25</v>
      </c>
      <c r="C1326" s="9" t="s">
        <v>43</v>
      </c>
      <c r="D1326" s="3" t="s">
        <v>15</v>
      </c>
      <c r="E1326" s="10">
        <v>99750</v>
      </c>
      <c r="F1326" s="11" t="str">
        <f t="shared" si="40"/>
        <v>2010年度</v>
      </c>
      <c r="G1326" s="11" t="str">
        <f t="shared" si="41"/>
        <v>下半期</v>
      </c>
    </row>
    <row r="1327" spans="1:7" x14ac:dyDescent="0.15">
      <c r="A1327" s="8">
        <v>40511</v>
      </c>
      <c r="B1327" s="9" t="s">
        <v>25</v>
      </c>
      <c r="C1327" s="9" t="s">
        <v>42</v>
      </c>
      <c r="D1327" s="3" t="s">
        <v>10</v>
      </c>
      <c r="E1327" s="10">
        <v>138000</v>
      </c>
      <c r="F1327" s="11" t="str">
        <f t="shared" si="40"/>
        <v>2010年度</v>
      </c>
      <c r="G1327" s="11" t="str">
        <f t="shared" si="41"/>
        <v>下半期</v>
      </c>
    </row>
    <row r="1328" spans="1:7" x14ac:dyDescent="0.15">
      <c r="A1328" s="8">
        <v>40511</v>
      </c>
      <c r="B1328" s="9" t="s">
        <v>25</v>
      </c>
      <c r="C1328" s="9" t="s">
        <v>42</v>
      </c>
      <c r="D1328" s="3" t="s">
        <v>5</v>
      </c>
      <c r="E1328" s="10">
        <v>414710</v>
      </c>
      <c r="F1328" s="11" t="str">
        <f t="shared" si="40"/>
        <v>2010年度</v>
      </c>
      <c r="G1328" s="11" t="str">
        <f t="shared" si="41"/>
        <v>下半期</v>
      </c>
    </row>
    <row r="1329" spans="1:7" x14ac:dyDescent="0.15">
      <c r="A1329" s="8">
        <v>40511</v>
      </c>
      <c r="B1329" s="9" t="s">
        <v>25</v>
      </c>
      <c r="C1329" s="9" t="s">
        <v>42</v>
      </c>
      <c r="D1329" s="3" t="s">
        <v>14</v>
      </c>
      <c r="E1329" s="10">
        <v>19200</v>
      </c>
      <c r="F1329" s="11" t="str">
        <f t="shared" si="40"/>
        <v>2010年度</v>
      </c>
      <c r="G1329" s="11" t="str">
        <f t="shared" si="41"/>
        <v>下半期</v>
      </c>
    </row>
    <row r="1330" spans="1:7" x14ac:dyDescent="0.15">
      <c r="A1330" s="8">
        <v>40511</v>
      </c>
      <c r="B1330" s="9" t="s">
        <v>25</v>
      </c>
      <c r="C1330" s="9" t="s">
        <v>42</v>
      </c>
      <c r="D1330" s="3" t="s">
        <v>12</v>
      </c>
      <c r="E1330" s="10">
        <v>95700</v>
      </c>
      <c r="F1330" s="11" t="str">
        <f t="shared" si="40"/>
        <v>2010年度</v>
      </c>
      <c r="G1330" s="11" t="str">
        <f t="shared" si="41"/>
        <v>下半期</v>
      </c>
    </row>
    <row r="1331" spans="1:7" x14ac:dyDescent="0.15">
      <c r="A1331" s="8">
        <v>40511</v>
      </c>
      <c r="B1331" s="9" t="s">
        <v>25</v>
      </c>
      <c r="C1331" s="9" t="s">
        <v>42</v>
      </c>
      <c r="D1331" s="3" t="s">
        <v>11</v>
      </c>
      <c r="E1331" s="10">
        <v>187000</v>
      </c>
      <c r="F1331" s="11" t="str">
        <f t="shared" si="40"/>
        <v>2010年度</v>
      </c>
      <c r="G1331" s="11" t="str">
        <f t="shared" si="41"/>
        <v>下半期</v>
      </c>
    </row>
    <row r="1332" spans="1:7" x14ac:dyDescent="0.15">
      <c r="A1332" s="8">
        <v>40512</v>
      </c>
      <c r="B1332" s="9" t="s">
        <v>26</v>
      </c>
      <c r="C1332" s="9" t="s">
        <v>44</v>
      </c>
      <c r="D1332" s="3" t="s">
        <v>17</v>
      </c>
      <c r="E1332" s="10">
        <v>343200</v>
      </c>
      <c r="F1332" s="11" t="str">
        <f t="shared" si="40"/>
        <v>2010年度</v>
      </c>
      <c r="G1332" s="11" t="str">
        <f t="shared" si="41"/>
        <v>下半期</v>
      </c>
    </row>
    <row r="1333" spans="1:7" x14ac:dyDescent="0.15">
      <c r="A1333" s="8">
        <v>40512</v>
      </c>
      <c r="B1333" s="9" t="s">
        <v>26</v>
      </c>
      <c r="C1333" s="9" t="s">
        <v>44</v>
      </c>
      <c r="D1333" s="3" t="s">
        <v>16</v>
      </c>
      <c r="E1333" s="10">
        <v>436800</v>
      </c>
      <c r="F1333" s="11" t="str">
        <f t="shared" si="40"/>
        <v>2010年度</v>
      </c>
      <c r="G1333" s="11" t="str">
        <f t="shared" si="41"/>
        <v>下半期</v>
      </c>
    </row>
    <row r="1334" spans="1:7" x14ac:dyDescent="0.15">
      <c r="A1334" s="8">
        <v>40512</v>
      </c>
      <c r="B1334" s="9" t="s">
        <v>26</v>
      </c>
      <c r="C1334" s="9" t="s">
        <v>44</v>
      </c>
      <c r="D1334" s="3" t="s">
        <v>19</v>
      </c>
      <c r="E1334" s="10">
        <v>178500</v>
      </c>
      <c r="F1334" s="11" t="str">
        <f t="shared" si="40"/>
        <v>2010年度</v>
      </c>
      <c r="G1334" s="11" t="str">
        <f t="shared" si="41"/>
        <v>下半期</v>
      </c>
    </row>
    <row r="1335" spans="1:7" x14ac:dyDescent="0.15">
      <c r="A1335" s="8">
        <v>40512</v>
      </c>
      <c r="B1335" s="9" t="s">
        <v>26</v>
      </c>
      <c r="C1335" s="9" t="s">
        <v>44</v>
      </c>
      <c r="D1335" s="3" t="s">
        <v>7</v>
      </c>
      <c r="E1335" s="10">
        <v>78400</v>
      </c>
      <c r="F1335" s="11" t="str">
        <f t="shared" si="40"/>
        <v>2010年度</v>
      </c>
      <c r="G1335" s="11" t="str">
        <f t="shared" si="41"/>
        <v>下半期</v>
      </c>
    </row>
    <row r="1336" spans="1:7" x14ac:dyDescent="0.15">
      <c r="A1336" s="8">
        <v>40512</v>
      </c>
      <c r="B1336" s="9" t="s">
        <v>26</v>
      </c>
      <c r="C1336" s="9" t="s">
        <v>44</v>
      </c>
      <c r="D1336" s="3" t="s">
        <v>13</v>
      </c>
      <c r="E1336" s="10">
        <v>177100</v>
      </c>
      <c r="F1336" s="11" t="str">
        <f t="shared" si="40"/>
        <v>2010年度</v>
      </c>
      <c r="G1336" s="11" t="str">
        <f t="shared" si="41"/>
        <v>下半期</v>
      </c>
    </row>
    <row r="1337" spans="1:7" x14ac:dyDescent="0.15">
      <c r="A1337" s="8">
        <v>40512</v>
      </c>
      <c r="B1337" s="9" t="s">
        <v>26</v>
      </c>
      <c r="C1337" s="9" t="s">
        <v>43</v>
      </c>
      <c r="D1337" s="3" t="s">
        <v>9</v>
      </c>
      <c r="E1337" s="10">
        <v>459000</v>
      </c>
      <c r="F1337" s="11" t="str">
        <f t="shared" si="40"/>
        <v>2010年度</v>
      </c>
      <c r="G1337" s="11" t="str">
        <f t="shared" si="41"/>
        <v>下半期</v>
      </c>
    </row>
    <row r="1338" spans="1:7" x14ac:dyDescent="0.15">
      <c r="A1338" s="8">
        <v>40512</v>
      </c>
      <c r="B1338" s="9" t="s">
        <v>26</v>
      </c>
      <c r="C1338" s="9" t="s">
        <v>43</v>
      </c>
      <c r="D1338" s="3" t="s">
        <v>18</v>
      </c>
      <c r="E1338" s="10">
        <v>825500</v>
      </c>
      <c r="F1338" s="11" t="str">
        <f t="shared" si="40"/>
        <v>2010年度</v>
      </c>
      <c r="G1338" s="11" t="str">
        <f t="shared" si="41"/>
        <v>下半期</v>
      </c>
    </row>
    <row r="1339" spans="1:7" x14ac:dyDescent="0.15">
      <c r="A1339" s="8">
        <v>40512</v>
      </c>
      <c r="B1339" s="9" t="s">
        <v>26</v>
      </c>
      <c r="C1339" s="9" t="s">
        <v>43</v>
      </c>
      <c r="D1339" s="3" t="s">
        <v>3</v>
      </c>
      <c r="E1339" s="10">
        <v>217500</v>
      </c>
      <c r="F1339" s="11" t="str">
        <f t="shared" si="40"/>
        <v>2010年度</v>
      </c>
      <c r="G1339" s="11" t="str">
        <f t="shared" si="41"/>
        <v>下半期</v>
      </c>
    </row>
    <row r="1340" spans="1:7" x14ac:dyDescent="0.15">
      <c r="A1340" s="8">
        <v>40512</v>
      </c>
      <c r="B1340" s="9" t="s">
        <v>26</v>
      </c>
      <c r="C1340" s="9" t="s">
        <v>43</v>
      </c>
      <c r="D1340" s="3" t="s">
        <v>15</v>
      </c>
      <c r="E1340" s="10">
        <v>50750</v>
      </c>
      <c r="F1340" s="11" t="str">
        <f t="shared" si="40"/>
        <v>2010年度</v>
      </c>
      <c r="G1340" s="11" t="str">
        <f t="shared" si="41"/>
        <v>下半期</v>
      </c>
    </row>
    <row r="1341" spans="1:7" x14ac:dyDescent="0.15">
      <c r="A1341" s="8">
        <v>40512</v>
      </c>
      <c r="B1341" s="9" t="s">
        <v>26</v>
      </c>
      <c r="C1341" s="9" t="s">
        <v>42</v>
      </c>
      <c r="D1341" s="3" t="s">
        <v>10</v>
      </c>
      <c r="E1341" s="10">
        <v>64500</v>
      </c>
      <c r="F1341" s="11" t="str">
        <f t="shared" si="40"/>
        <v>2010年度</v>
      </c>
      <c r="G1341" s="11" t="str">
        <f t="shared" si="41"/>
        <v>下半期</v>
      </c>
    </row>
    <row r="1342" spans="1:7" x14ac:dyDescent="0.15">
      <c r="A1342" s="8">
        <v>40512</v>
      </c>
      <c r="B1342" s="9" t="s">
        <v>26</v>
      </c>
      <c r="C1342" s="9" t="s">
        <v>42</v>
      </c>
      <c r="D1342" s="3" t="s">
        <v>5</v>
      </c>
      <c r="E1342" s="10">
        <v>253230</v>
      </c>
      <c r="F1342" s="11" t="str">
        <f t="shared" si="40"/>
        <v>2010年度</v>
      </c>
      <c r="G1342" s="11" t="str">
        <f t="shared" si="41"/>
        <v>下半期</v>
      </c>
    </row>
    <row r="1343" spans="1:7" x14ac:dyDescent="0.15">
      <c r="A1343" s="8">
        <v>40512</v>
      </c>
      <c r="B1343" s="9" t="s">
        <v>26</v>
      </c>
      <c r="C1343" s="9" t="s">
        <v>42</v>
      </c>
      <c r="D1343" s="3" t="s">
        <v>14</v>
      </c>
      <c r="E1343" s="10">
        <v>211200</v>
      </c>
      <c r="F1343" s="11" t="str">
        <f t="shared" si="40"/>
        <v>2010年度</v>
      </c>
      <c r="G1343" s="11" t="str">
        <f t="shared" si="41"/>
        <v>下半期</v>
      </c>
    </row>
    <row r="1344" spans="1:7" x14ac:dyDescent="0.15">
      <c r="A1344" s="8">
        <v>40512</v>
      </c>
      <c r="B1344" s="9" t="s">
        <v>26</v>
      </c>
      <c r="C1344" s="9" t="s">
        <v>42</v>
      </c>
      <c r="D1344" s="3" t="s">
        <v>12</v>
      </c>
      <c r="E1344" s="10">
        <v>257400</v>
      </c>
      <c r="F1344" s="11" t="str">
        <f t="shared" si="40"/>
        <v>2010年度</v>
      </c>
      <c r="G1344" s="11" t="str">
        <f t="shared" si="41"/>
        <v>下半期</v>
      </c>
    </row>
    <row r="1345" spans="1:7" x14ac:dyDescent="0.15">
      <c r="A1345" s="8">
        <v>40512</v>
      </c>
      <c r="B1345" s="9" t="s">
        <v>26</v>
      </c>
      <c r="C1345" s="9" t="s">
        <v>45</v>
      </c>
      <c r="D1345" s="3" t="s">
        <v>11</v>
      </c>
      <c r="E1345" s="10">
        <v>77000</v>
      </c>
      <c r="F1345" s="11" t="str">
        <f t="shared" si="40"/>
        <v>2010年度</v>
      </c>
      <c r="G1345" s="11" t="str">
        <f t="shared" si="41"/>
        <v>下半期</v>
      </c>
    </row>
    <row r="1346" spans="1:7" x14ac:dyDescent="0.15">
      <c r="A1346" s="8">
        <v>40543</v>
      </c>
      <c r="B1346" s="9" t="s">
        <v>24</v>
      </c>
      <c r="C1346" s="9" t="s">
        <v>47</v>
      </c>
      <c r="D1346" s="3" t="s">
        <v>17</v>
      </c>
      <c r="E1346" s="10">
        <v>123200</v>
      </c>
      <c r="F1346" s="11" t="str">
        <f t="shared" ref="F1346:F1409" si="42">YEAR(A1346)-(MONTH(A1346)&lt;4)&amp;"年度"</f>
        <v>2010年度</v>
      </c>
      <c r="G1346" s="11" t="str">
        <f t="shared" ref="G1346:G1409" si="43">IF((MONTH(A1346)&gt;=4)*(MONTH(A1346)&lt;=9),"上半期","下半期")</f>
        <v>下半期</v>
      </c>
    </row>
    <row r="1347" spans="1:7" x14ac:dyDescent="0.15">
      <c r="A1347" s="8">
        <v>40543</v>
      </c>
      <c r="B1347" s="9" t="s">
        <v>24</v>
      </c>
      <c r="C1347" s="9" t="s">
        <v>47</v>
      </c>
      <c r="D1347" s="3" t="s">
        <v>16</v>
      </c>
      <c r="E1347" s="10">
        <v>222950</v>
      </c>
      <c r="F1347" s="11" t="str">
        <f t="shared" si="42"/>
        <v>2010年度</v>
      </c>
      <c r="G1347" s="11" t="str">
        <f t="shared" si="43"/>
        <v>下半期</v>
      </c>
    </row>
    <row r="1348" spans="1:7" x14ac:dyDescent="0.15">
      <c r="A1348" s="8">
        <v>40543</v>
      </c>
      <c r="B1348" s="9" t="s">
        <v>24</v>
      </c>
      <c r="C1348" s="9" t="s">
        <v>47</v>
      </c>
      <c r="D1348" s="3" t="s">
        <v>19</v>
      </c>
      <c r="E1348" s="10">
        <v>435750</v>
      </c>
      <c r="F1348" s="11" t="str">
        <f t="shared" si="42"/>
        <v>2010年度</v>
      </c>
      <c r="G1348" s="11" t="str">
        <f t="shared" si="43"/>
        <v>下半期</v>
      </c>
    </row>
    <row r="1349" spans="1:7" x14ac:dyDescent="0.15">
      <c r="A1349" s="8">
        <v>40543</v>
      </c>
      <c r="B1349" s="9" t="s">
        <v>24</v>
      </c>
      <c r="C1349" s="9" t="s">
        <v>47</v>
      </c>
      <c r="D1349" s="3" t="s">
        <v>7</v>
      </c>
      <c r="E1349" s="10">
        <v>207200</v>
      </c>
      <c r="F1349" s="11" t="str">
        <f t="shared" si="42"/>
        <v>2010年度</v>
      </c>
      <c r="G1349" s="11" t="str">
        <f t="shared" si="43"/>
        <v>下半期</v>
      </c>
    </row>
    <row r="1350" spans="1:7" x14ac:dyDescent="0.15">
      <c r="A1350" s="8">
        <v>40543</v>
      </c>
      <c r="B1350" s="9" t="s">
        <v>24</v>
      </c>
      <c r="C1350" s="9" t="s">
        <v>47</v>
      </c>
      <c r="D1350" s="3" t="s">
        <v>13</v>
      </c>
      <c r="E1350" s="10">
        <v>69300</v>
      </c>
      <c r="F1350" s="11" t="str">
        <f t="shared" si="42"/>
        <v>2010年度</v>
      </c>
      <c r="G1350" s="11" t="str">
        <f t="shared" si="43"/>
        <v>下半期</v>
      </c>
    </row>
    <row r="1351" spans="1:7" x14ac:dyDescent="0.15">
      <c r="A1351" s="8">
        <v>40543</v>
      </c>
      <c r="B1351" s="9" t="s">
        <v>24</v>
      </c>
      <c r="C1351" s="9" t="s">
        <v>46</v>
      </c>
      <c r="D1351" s="3" t="s">
        <v>9</v>
      </c>
      <c r="E1351" s="10">
        <v>255000</v>
      </c>
      <c r="F1351" s="11" t="str">
        <f t="shared" si="42"/>
        <v>2010年度</v>
      </c>
      <c r="G1351" s="11" t="str">
        <f t="shared" si="43"/>
        <v>下半期</v>
      </c>
    </row>
    <row r="1352" spans="1:7" x14ac:dyDescent="0.15">
      <c r="A1352" s="8">
        <v>40543</v>
      </c>
      <c r="B1352" s="9" t="s">
        <v>24</v>
      </c>
      <c r="C1352" s="9" t="s">
        <v>46</v>
      </c>
      <c r="D1352" s="3" t="s">
        <v>18</v>
      </c>
      <c r="E1352" s="10">
        <v>442000</v>
      </c>
      <c r="F1352" s="11" t="str">
        <f t="shared" si="42"/>
        <v>2010年度</v>
      </c>
      <c r="G1352" s="11" t="str">
        <f t="shared" si="43"/>
        <v>下半期</v>
      </c>
    </row>
    <row r="1353" spans="1:7" x14ac:dyDescent="0.15">
      <c r="A1353" s="8">
        <v>40543</v>
      </c>
      <c r="B1353" s="9" t="s">
        <v>24</v>
      </c>
      <c r="C1353" s="9" t="s">
        <v>46</v>
      </c>
      <c r="D1353" s="3" t="s">
        <v>3</v>
      </c>
      <c r="E1353" s="10">
        <v>140000</v>
      </c>
      <c r="F1353" s="11" t="str">
        <f t="shared" si="42"/>
        <v>2010年度</v>
      </c>
      <c r="G1353" s="11" t="str">
        <f t="shared" si="43"/>
        <v>下半期</v>
      </c>
    </row>
    <row r="1354" spans="1:7" x14ac:dyDescent="0.15">
      <c r="A1354" s="8">
        <v>40543</v>
      </c>
      <c r="B1354" s="9" t="s">
        <v>24</v>
      </c>
      <c r="C1354" s="9" t="s">
        <v>46</v>
      </c>
      <c r="D1354" s="3" t="s">
        <v>15</v>
      </c>
      <c r="E1354" s="10">
        <v>35000</v>
      </c>
      <c r="F1354" s="11" t="str">
        <f t="shared" si="42"/>
        <v>2010年度</v>
      </c>
      <c r="G1354" s="11" t="str">
        <f t="shared" si="43"/>
        <v>下半期</v>
      </c>
    </row>
    <row r="1355" spans="1:7" x14ac:dyDescent="0.15">
      <c r="A1355" s="8">
        <v>40543</v>
      </c>
      <c r="B1355" s="9" t="s">
        <v>24</v>
      </c>
      <c r="C1355" s="9" t="s">
        <v>45</v>
      </c>
      <c r="D1355" s="3" t="s">
        <v>10</v>
      </c>
      <c r="E1355" s="10">
        <v>37500</v>
      </c>
      <c r="F1355" s="11" t="str">
        <f t="shared" si="42"/>
        <v>2010年度</v>
      </c>
      <c r="G1355" s="11" t="str">
        <f t="shared" si="43"/>
        <v>下半期</v>
      </c>
    </row>
    <row r="1356" spans="1:7" x14ac:dyDescent="0.15">
      <c r="A1356" s="8">
        <v>40543</v>
      </c>
      <c r="B1356" s="9" t="s">
        <v>24</v>
      </c>
      <c r="C1356" s="9" t="s">
        <v>45</v>
      </c>
      <c r="D1356" s="3" t="s">
        <v>5</v>
      </c>
      <c r="E1356" s="10">
        <v>198180</v>
      </c>
      <c r="F1356" s="11" t="str">
        <f t="shared" si="42"/>
        <v>2010年度</v>
      </c>
      <c r="G1356" s="11" t="str">
        <f t="shared" si="43"/>
        <v>下半期</v>
      </c>
    </row>
    <row r="1357" spans="1:7" x14ac:dyDescent="0.15">
      <c r="A1357" s="8">
        <v>40543</v>
      </c>
      <c r="B1357" s="9" t="s">
        <v>24</v>
      </c>
      <c r="C1357" s="9" t="s">
        <v>45</v>
      </c>
      <c r="D1357" s="3" t="s">
        <v>14</v>
      </c>
      <c r="E1357" s="10">
        <v>72000</v>
      </c>
      <c r="F1357" s="11" t="str">
        <f t="shared" si="42"/>
        <v>2010年度</v>
      </c>
      <c r="G1357" s="11" t="str">
        <f t="shared" si="43"/>
        <v>下半期</v>
      </c>
    </row>
    <row r="1358" spans="1:7" x14ac:dyDescent="0.15">
      <c r="A1358" s="8">
        <v>40543</v>
      </c>
      <c r="B1358" s="9" t="s">
        <v>24</v>
      </c>
      <c r="C1358" s="9" t="s">
        <v>45</v>
      </c>
      <c r="D1358" s="3" t="s">
        <v>12</v>
      </c>
      <c r="E1358" s="10">
        <v>221100</v>
      </c>
      <c r="F1358" s="11" t="str">
        <f t="shared" si="42"/>
        <v>2010年度</v>
      </c>
      <c r="G1358" s="11" t="str">
        <f t="shared" si="43"/>
        <v>下半期</v>
      </c>
    </row>
    <row r="1359" spans="1:7" x14ac:dyDescent="0.15">
      <c r="A1359" s="8">
        <v>40543</v>
      </c>
      <c r="B1359" s="9" t="s">
        <v>24</v>
      </c>
      <c r="C1359" s="9" t="s">
        <v>42</v>
      </c>
      <c r="D1359" s="3" t="s">
        <v>11</v>
      </c>
      <c r="E1359" s="10">
        <v>352000</v>
      </c>
      <c r="F1359" s="11" t="str">
        <f t="shared" si="42"/>
        <v>2010年度</v>
      </c>
      <c r="G1359" s="11" t="str">
        <f t="shared" si="43"/>
        <v>下半期</v>
      </c>
    </row>
    <row r="1360" spans="1:7" x14ac:dyDescent="0.15">
      <c r="A1360" s="8">
        <v>40543</v>
      </c>
      <c r="B1360" s="9" t="s">
        <v>25</v>
      </c>
      <c r="C1360" s="9" t="s">
        <v>44</v>
      </c>
      <c r="D1360" s="3" t="s">
        <v>17</v>
      </c>
      <c r="E1360" s="10">
        <v>712800</v>
      </c>
      <c r="F1360" s="11" t="str">
        <f t="shared" si="42"/>
        <v>2010年度</v>
      </c>
      <c r="G1360" s="11" t="str">
        <f t="shared" si="43"/>
        <v>下半期</v>
      </c>
    </row>
    <row r="1361" spans="1:7" x14ac:dyDescent="0.15">
      <c r="A1361" s="8">
        <v>40543</v>
      </c>
      <c r="B1361" s="9" t="s">
        <v>25</v>
      </c>
      <c r="C1361" s="9" t="s">
        <v>44</v>
      </c>
      <c r="D1361" s="3" t="s">
        <v>16</v>
      </c>
      <c r="E1361" s="10">
        <v>191100</v>
      </c>
      <c r="F1361" s="11" t="str">
        <f t="shared" si="42"/>
        <v>2010年度</v>
      </c>
      <c r="G1361" s="11" t="str">
        <f t="shared" si="43"/>
        <v>下半期</v>
      </c>
    </row>
    <row r="1362" spans="1:7" x14ac:dyDescent="0.15">
      <c r="A1362" s="8">
        <v>40543</v>
      </c>
      <c r="B1362" s="9" t="s">
        <v>25</v>
      </c>
      <c r="C1362" s="9" t="s">
        <v>44</v>
      </c>
      <c r="D1362" s="3" t="s">
        <v>19</v>
      </c>
      <c r="E1362" s="10">
        <v>383250</v>
      </c>
      <c r="F1362" s="11" t="str">
        <f t="shared" si="42"/>
        <v>2010年度</v>
      </c>
      <c r="G1362" s="11" t="str">
        <f t="shared" si="43"/>
        <v>下半期</v>
      </c>
    </row>
    <row r="1363" spans="1:7" x14ac:dyDescent="0.15">
      <c r="A1363" s="8">
        <v>40543</v>
      </c>
      <c r="B1363" s="9" t="s">
        <v>25</v>
      </c>
      <c r="C1363" s="9" t="s">
        <v>44</v>
      </c>
      <c r="D1363" s="3" t="s">
        <v>7</v>
      </c>
      <c r="E1363" s="10">
        <v>72800</v>
      </c>
      <c r="F1363" s="11" t="str">
        <f t="shared" si="42"/>
        <v>2010年度</v>
      </c>
      <c r="G1363" s="11" t="str">
        <f t="shared" si="43"/>
        <v>下半期</v>
      </c>
    </row>
    <row r="1364" spans="1:7" x14ac:dyDescent="0.15">
      <c r="A1364" s="8">
        <v>40543</v>
      </c>
      <c r="B1364" s="9" t="s">
        <v>25</v>
      </c>
      <c r="C1364" s="9" t="s">
        <v>44</v>
      </c>
      <c r="D1364" s="3" t="s">
        <v>13</v>
      </c>
      <c r="E1364" s="10">
        <v>134750</v>
      </c>
      <c r="F1364" s="11" t="str">
        <f t="shared" si="42"/>
        <v>2010年度</v>
      </c>
      <c r="G1364" s="11" t="str">
        <f t="shared" si="43"/>
        <v>下半期</v>
      </c>
    </row>
    <row r="1365" spans="1:7" x14ac:dyDescent="0.15">
      <c r="A1365" s="8">
        <v>40543</v>
      </c>
      <c r="B1365" s="9" t="s">
        <v>25</v>
      </c>
      <c r="C1365" s="9" t="s">
        <v>43</v>
      </c>
      <c r="D1365" s="3" t="s">
        <v>9</v>
      </c>
      <c r="E1365" s="10">
        <v>272000</v>
      </c>
      <c r="F1365" s="11" t="str">
        <f t="shared" si="42"/>
        <v>2010年度</v>
      </c>
      <c r="G1365" s="11" t="str">
        <f t="shared" si="43"/>
        <v>下半期</v>
      </c>
    </row>
    <row r="1366" spans="1:7" x14ac:dyDescent="0.15">
      <c r="A1366" s="8">
        <v>40543</v>
      </c>
      <c r="B1366" s="9" t="s">
        <v>25</v>
      </c>
      <c r="C1366" s="9" t="s">
        <v>43</v>
      </c>
      <c r="D1366" s="3" t="s">
        <v>18</v>
      </c>
      <c r="E1366" s="10">
        <v>201500</v>
      </c>
      <c r="F1366" s="11" t="str">
        <f t="shared" si="42"/>
        <v>2010年度</v>
      </c>
      <c r="G1366" s="11" t="str">
        <f t="shared" si="43"/>
        <v>下半期</v>
      </c>
    </row>
    <row r="1367" spans="1:7" x14ac:dyDescent="0.15">
      <c r="A1367" s="8">
        <v>40543</v>
      </c>
      <c r="B1367" s="9" t="s">
        <v>25</v>
      </c>
      <c r="C1367" s="9" t="s">
        <v>43</v>
      </c>
      <c r="D1367" s="3" t="s">
        <v>3</v>
      </c>
      <c r="E1367" s="10">
        <v>180000</v>
      </c>
      <c r="F1367" s="11" t="str">
        <f t="shared" si="42"/>
        <v>2010年度</v>
      </c>
      <c r="G1367" s="11" t="str">
        <f t="shared" si="43"/>
        <v>下半期</v>
      </c>
    </row>
    <row r="1368" spans="1:7" x14ac:dyDescent="0.15">
      <c r="A1368" s="8">
        <v>40543</v>
      </c>
      <c r="B1368" s="9" t="s">
        <v>25</v>
      </c>
      <c r="C1368" s="9" t="s">
        <v>43</v>
      </c>
      <c r="D1368" s="3" t="s">
        <v>15</v>
      </c>
      <c r="E1368" s="10">
        <v>78750</v>
      </c>
      <c r="F1368" s="11" t="str">
        <f t="shared" si="42"/>
        <v>2010年度</v>
      </c>
      <c r="G1368" s="11" t="str">
        <f t="shared" si="43"/>
        <v>下半期</v>
      </c>
    </row>
    <row r="1369" spans="1:7" x14ac:dyDescent="0.15">
      <c r="A1369" s="8">
        <v>40543</v>
      </c>
      <c r="B1369" s="9" t="s">
        <v>25</v>
      </c>
      <c r="C1369" s="9" t="s">
        <v>42</v>
      </c>
      <c r="D1369" s="3" t="s">
        <v>10</v>
      </c>
      <c r="E1369" s="10">
        <v>163500</v>
      </c>
      <c r="F1369" s="11" t="str">
        <f t="shared" si="42"/>
        <v>2010年度</v>
      </c>
      <c r="G1369" s="11" t="str">
        <f t="shared" si="43"/>
        <v>下半期</v>
      </c>
    </row>
    <row r="1370" spans="1:7" x14ac:dyDescent="0.15">
      <c r="A1370" s="8">
        <v>40543</v>
      </c>
      <c r="B1370" s="9" t="s">
        <v>25</v>
      </c>
      <c r="C1370" s="9" t="s">
        <v>42</v>
      </c>
      <c r="D1370" s="3" t="s">
        <v>5</v>
      </c>
      <c r="E1370" s="10">
        <v>238550</v>
      </c>
      <c r="F1370" s="11" t="str">
        <f t="shared" si="42"/>
        <v>2010年度</v>
      </c>
      <c r="G1370" s="11" t="str">
        <f t="shared" si="43"/>
        <v>下半期</v>
      </c>
    </row>
    <row r="1371" spans="1:7" x14ac:dyDescent="0.15">
      <c r="A1371" s="8">
        <v>40543</v>
      </c>
      <c r="B1371" s="9" t="s">
        <v>25</v>
      </c>
      <c r="C1371" s="9" t="s">
        <v>42</v>
      </c>
      <c r="D1371" s="3" t="s">
        <v>14</v>
      </c>
      <c r="E1371" s="10">
        <v>158400</v>
      </c>
      <c r="F1371" s="11" t="str">
        <f t="shared" si="42"/>
        <v>2010年度</v>
      </c>
      <c r="G1371" s="11" t="str">
        <f t="shared" si="43"/>
        <v>下半期</v>
      </c>
    </row>
    <row r="1372" spans="1:7" x14ac:dyDescent="0.15">
      <c r="A1372" s="8">
        <v>40543</v>
      </c>
      <c r="B1372" s="9" t="s">
        <v>25</v>
      </c>
      <c r="C1372" s="9" t="s">
        <v>42</v>
      </c>
      <c r="D1372" s="3" t="s">
        <v>12</v>
      </c>
      <c r="E1372" s="10">
        <v>145200</v>
      </c>
      <c r="F1372" s="11" t="str">
        <f t="shared" si="42"/>
        <v>2010年度</v>
      </c>
      <c r="G1372" s="11" t="str">
        <f t="shared" si="43"/>
        <v>下半期</v>
      </c>
    </row>
    <row r="1373" spans="1:7" x14ac:dyDescent="0.15">
      <c r="A1373" s="8">
        <v>40543</v>
      </c>
      <c r="B1373" s="9" t="s">
        <v>25</v>
      </c>
      <c r="C1373" s="9" t="s">
        <v>42</v>
      </c>
      <c r="D1373" s="3" t="s">
        <v>11</v>
      </c>
      <c r="E1373" s="10">
        <v>160600</v>
      </c>
      <c r="F1373" s="11" t="str">
        <f t="shared" si="42"/>
        <v>2010年度</v>
      </c>
      <c r="G1373" s="11" t="str">
        <f t="shared" si="43"/>
        <v>下半期</v>
      </c>
    </row>
    <row r="1374" spans="1:7" x14ac:dyDescent="0.15">
      <c r="A1374" s="8">
        <v>40543</v>
      </c>
      <c r="B1374" s="9" t="s">
        <v>26</v>
      </c>
      <c r="C1374" s="9" t="s">
        <v>44</v>
      </c>
      <c r="D1374" s="3" t="s">
        <v>17</v>
      </c>
      <c r="E1374" s="10">
        <v>589600</v>
      </c>
      <c r="F1374" s="11" t="str">
        <f t="shared" si="42"/>
        <v>2010年度</v>
      </c>
      <c r="G1374" s="11" t="str">
        <f t="shared" si="43"/>
        <v>下半期</v>
      </c>
    </row>
    <row r="1375" spans="1:7" x14ac:dyDescent="0.15">
      <c r="A1375" s="8">
        <v>40543</v>
      </c>
      <c r="B1375" s="9" t="s">
        <v>26</v>
      </c>
      <c r="C1375" s="9" t="s">
        <v>44</v>
      </c>
      <c r="D1375" s="3" t="s">
        <v>16</v>
      </c>
      <c r="E1375" s="10">
        <v>382200</v>
      </c>
      <c r="F1375" s="11" t="str">
        <f t="shared" si="42"/>
        <v>2010年度</v>
      </c>
      <c r="G1375" s="11" t="str">
        <f t="shared" si="43"/>
        <v>下半期</v>
      </c>
    </row>
    <row r="1376" spans="1:7" x14ac:dyDescent="0.15">
      <c r="A1376" s="8">
        <v>40543</v>
      </c>
      <c r="B1376" s="9" t="s">
        <v>26</v>
      </c>
      <c r="C1376" s="9" t="s">
        <v>44</v>
      </c>
      <c r="D1376" s="3" t="s">
        <v>19</v>
      </c>
      <c r="E1376" s="10">
        <v>199500</v>
      </c>
      <c r="F1376" s="11" t="str">
        <f t="shared" si="42"/>
        <v>2010年度</v>
      </c>
      <c r="G1376" s="11" t="str">
        <f t="shared" si="43"/>
        <v>下半期</v>
      </c>
    </row>
    <row r="1377" spans="1:7" x14ac:dyDescent="0.15">
      <c r="A1377" s="8">
        <v>40543</v>
      </c>
      <c r="B1377" s="9" t="s">
        <v>26</v>
      </c>
      <c r="C1377" s="9" t="s">
        <v>44</v>
      </c>
      <c r="D1377" s="3" t="s">
        <v>7</v>
      </c>
      <c r="E1377" s="10">
        <v>187600</v>
      </c>
      <c r="F1377" s="11" t="str">
        <f t="shared" si="42"/>
        <v>2010年度</v>
      </c>
      <c r="G1377" s="11" t="str">
        <f t="shared" si="43"/>
        <v>下半期</v>
      </c>
    </row>
    <row r="1378" spans="1:7" x14ac:dyDescent="0.15">
      <c r="A1378" s="8">
        <v>40543</v>
      </c>
      <c r="B1378" s="9" t="s">
        <v>26</v>
      </c>
      <c r="C1378" s="9" t="s">
        <v>44</v>
      </c>
      <c r="D1378" s="3" t="s">
        <v>13</v>
      </c>
      <c r="E1378" s="10">
        <v>354200</v>
      </c>
      <c r="F1378" s="11" t="str">
        <f t="shared" si="42"/>
        <v>2010年度</v>
      </c>
      <c r="G1378" s="11" t="str">
        <f t="shared" si="43"/>
        <v>下半期</v>
      </c>
    </row>
    <row r="1379" spans="1:7" x14ac:dyDescent="0.15">
      <c r="A1379" s="8">
        <v>40543</v>
      </c>
      <c r="B1379" s="9" t="s">
        <v>26</v>
      </c>
      <c r="C1379" s="9" t="s">
        <v>43</v>
      </c>
      <c r="D1379" s="3" t="s">
        <v>9</v>
      </c>
      <c r="E1379" s="10">
        <v>263500</v>
      </c>
      <c r="F1379" s="11" t="str">
        <f t="shared" si="42"/>
        <v>2010年度</v>
      </c>
      <c r="G1379" s="11" t="str">
        <f t="shared" si="43"/>
        <v>下半期</v>
      </c>
    </row>
    <row r="1380" spans="1:7" x14ac:dyDescent="0.15">
      <c r="A1380" s="8">
        <v>40543</v>
      </c>
      <c r="B1380" s="9" t="s">
        <v>26</v>
      </c>
      <c r="C1380" s="9" t="s">
        <v>43</v>
      </c>
      <c r="D1380" s="3" t="s">
        <v>18</v>
      </c>
      <c r="E1380" s="10">
        <v>526500</v>
      </c>
      <c r="F1380" s="11" t="str">
        <f t="shared" si="42"/>
        <v>2010年度</v>
      </c>
      <c r="G1380" s="11" t="str">
        <f t="shared" si="43"/>
        <v>下半期</v>
      </c>
    </row>
    <row r="1381" spans="1:7" x14ac:dyDescent="0.15">
      <c r="A1381" s="8">
        <v>40543</v>
      </c>
      <c r="B1381" s="9" t="s">
        <v>26</v>
      </c>
      <c r="C1381" s="9" t="s">
        <v>43</v>
      </c>
      <c r="D1381" s="3" t="s">
        <v>3</v>
      </c>
      <c r="E1381" s="10">
        <v>165000</v>
      </c>
      <c r="F1381" s="11" t="str">
        <f t="shared" si="42"/>
        <v>2010年度</v>
      </c>
      <c r="G1381" s="11" t="str">
        <f t="shared" si="43"/>
        <v>下半期</v>
      </c>
    </row>
    <row r="1382" spans="1:7" x14ac:dyDescent="0.15">
      <c r="A1382" s="8">
        <v>40543</v>
      </c>
      <c r="B1382" s="9" t="s">
        <v>26</v>
      </c>
      <c r="C1382" s="9" t="s">
        <v>43</v>
      </c>
      <c r="D1382" s="3" t="s">
        <v>15</v>
      </c>
      <c r="E1382" s="10">
        <v>101500</v>
      </c>
      <c r="F1382" s="11" t="str">
        <f t="shared" si="42"/>
        <v>2010年度</v>
      </c>
      <c r="G1382" s="11" t="str">
        <f t="shared" si="43"/>
        <v>下半期</v>
      </c>
    </row>
    <row r="1383" spans="1:7" x14ac:dyDescent="0.15">
      <c r="A1383" s="8">
        <v>40543</v>
      </c>
      <c r="B1383" s="9" t="s">
        <v>26</v>
      </c>
      <c r="C1383" s="9" t="s">
        <v>42</v>
      </c>
      <c r="D1383" s="3" t="s">
        <v>10</v>
      </c>
      <c r="E1383" s="10">
        <v>18000</v>
      </c>
      <c r="F1383" s="11" t="str">
        <f t="shared" si="42"/>
        <v>2010年度</v>
      </c>
      <c r="G1383" s="11" t="str">
        <f t="shared" si="43"/>
        <v>下半期</v>
      </c>
    </row>
    <row r="1384" spans="1:7" x14ac:dyDescent="0.15">
      <c r="A1384" s="8">
        <v>40543</v>
      </c>
      <c r="B1384" s="9" t="s">
        <v>26</v>
      </c>
      <c r="C1384" s="9" t="s">
        <v>42</v>
      </c>
      <c r="D1384" s="3" t="s">
        <v>5</v>
      </c>
      <c r="E1384" s="10">
        <v>139460</v>
      </c>
      <c r="F1384" s="11" t="str">
        <f t="shared" si="42"/>
        <v>2010年度</v>
      </c>
      <c r="G1384" s="11" t="str">
        <f t="shared" si="43"/>
        <v>下半期</v>
      </c>
    </row>
    <row r="1385" spans="1:7" x14ac:dyDescent="0.15">
      <c r="A1385" s="8">
        <v>40543</v>
      </c>
      <c r="B1385" s="9" t="s">
        <v>26</v>
      </c>
      <c r="C1385" s="9" t="s">
        <v>42</v>
      </c>
      <c r="D1385" s="3" t="s">
        <v>14</v>
      </c>
      <c r="E1385" s="10">
        <v>283200</v>
      </c>
      <c r="F1385" s="11" t="str">
        <f t="shared" si="42"/>
        <v>2010年度</v>
      </c>
      <c r="G1385" s="11" t="str">
        <f t="shared" si="43"/>
        <v>下半期</v>
      </c>
    </row>
    <row r="1386" spans="1:7" x14ac:dyDescent="0.15">
      <c r="A1386" s="8">
        <v>40543</v>
      </c>
      <c r="B1386" s="9" t="s">
        <v>26</v>
      </c>
      <c r="C1386" s="9" t="s">
        <v>42</v>
      </c>
      <c r="D1386" s="3" t="s">
        <v>12</v>
      </c>
      <c r="E1386" s="10">
        <v>168300</v>
      </c>
      <c r="F1386" s="11" t="str">
        <f t="shared" si="42"/>
        <v>2010年度</v>
      </c>
      <c r="G1386" s="11" t="str">
        <f t="shared" si="43"/>
        <v>下半期</v>
      </c>
    </row>
    <row r="1387" spans="1:7" x14ac:dyDescent="0.15">
      <c r="A1387" s="8">
        <v>40543</v>
      </c>
      <c r="B1387" s="9" t="s">
        <v>26</v>
      </c>
      <c r="C1387" s="9" t="s">
        <v>42</v>
      </c>
      <c r="D1387" s="3" t="s">
        <v>11</v>
      </c>
      <c r="E1387" s="10">
        <v>143000</v>
      </c>
      <c r="F1387" s="11" t="str">
        <f t="shared" si="42"/>
        <v>2010年度</v>
      </c>
      <c r="G1387" s="11" t="str">
        <f t="shared" si="43"/>
        <v>下半期</v>
      </c>
    </row>
    <row r="1388" spans="1:7" x14ac:dyDescent="0.15">
      <c r="A1388" s="8">
        <v>40574</v>
      </c>
      <c r="B1388" s="9" t="s">
        <v>28</v>
      </c>
      <c r="C1388" s="9" t="s">
        <v>8</v>
      </c>
      <c r="D1388" s="9" t="s">
        <v>17</v>
      </c>
      <c r="E1388" s="12">
        <v>624800</v>
      </c>
      <c r="F1388" s="11" t="str">
        <f t="shared" si="42"/>
        <v>2010年度</v>
      </c>
      <c r="G1388" s="11" t="str">
        <f t="shared" si="43"/>
        <v>下半期</v>
      </c>
    </row>
    <row r="1389" spans="1:7" x14ac:dyDescent="0.15">
      <c r="A1389" s="8">
        <v>40574</v>
      </c>
      <c r="B1389" s="9" t="s">
        <v>28</v>
      </c>
      <c r="C1389" s="9" t="s">
        <v>8</v>
      </c>
      <c r="D1389" s="9" t="s">
        <v>16</v>
      </c>
      <c r="E1389" s="12">
        <v>195650</v>
      </c>
      <c r="F1389" s="11" t="str">
        <f t="shared" si="42"/>
        <v>2010年度</v>
      </c>
      <c r="G1389" s="11" t="str">
        <f t="shared" si="43"/>
        <v>下半期</v>
      </c>
    </row>
    <row r="1390" spans="1:7" x14ac:dyDescent="0.15">
      <c r="A1390" s="8">
        <v>40574</v>
      </c>
      <c r="B1390" s="9" t="s">
        <v>28</v>
      </c>
      <c r="C1390" s="9" t="s">
        <v>8</v>
      </c>
      <c r="D1390" s="9" t="s">
        <v>19</v>
      </c>
      <c r="E1390" s="12">
        <v>141750</v>
      </c>
      <c r="F1390" s="11" t="str">
        <f t="shared" si="42"/>
        <v>2010年度</v>
      </c>
      <c r="G1390" s="11" t="str">
        <f t="shared" si="43"/>
        <v>下半期</v>
      </c>
    </row>
    <row r="1391" spans="1:7" x14ac:dyDescent="0.15">
      <c r="A1391" s="8">
        <v>40574</v>
      </c>
      <c r="B1391" s="9" t="s">
        <v>28</v>
      </c>
      <c r="C1391" s="9" t="s">
        <v>8</v>
      </c>
      <c r="D1391" s="9" t="s">
        <v>7</v>
      </c>
      <c r="E1391" s="12">
        <v>75600</v>
      </c>
      <c r="F1391" s="11" t="str">
        <f t="shared" si="42"/>
        <v>2010年度</v>
      </c>
      <c r="G1391" s="11" t="str">
        <f t="shared" si="43"/>
        <v>下半期</v>
      </c>
    </row>
    <row r="1392" spans="1:7" x14ac:dyDescent="0.15">
      <c r="A1392" s="8">
        <v>40574</v>
      </c>
      <c r="B1392" s="9" t="s">
        <v>28</v>
      </c>
      <c r="C1392" s="9" t="s">
        <v>8</v>
      </c>
      <c r="D1392" s="9" t="s">
        <v>13</v>
      </c>
      <c r="E1392" s="12">
        <v>223300</v>
      </c>
      <c r="F1392" s="11" t="str">
        <f t="shared" si="42"/>
        <v>2010年度</v>
      </c>
      <c r="G1392" s="11" t="str">
        <f t="shared" si="43"/>
        <v>下半期</v>
      </c>
    </row>
    <row r="1393" spans="1:7" x14ac:dyDescent="0.15">
      <c r="A1393" s="8">
        <v>40574</v>
      </c>
      <c r="B1393" s="9" t="s">
        <v>28</v>
      </c>
      <c r="C1393" s="9" t="s">
        <v>4</v>
      </c>
      <c r="D1393" s="9" t="s">
        <v>9</v>
      </c>
      <c r="E1393" s="12">
        <v>238000</v>
      </c>
      <c r="F1393" s="11" t="str">
        <f t="shared" si="42"/>
        <v>2010年度</v>
      </c>
      <c r="G1393" s="11" t="str">
        <f t="shared" si="43"/>
        <v>下半期</v>
      </c>
    </row>
    <row r="1394" spans="1:7" x14ac:dyDescent="0.15">
      <c r="A1394" s="8">
        <v>40574</v>
      </c>
      <c r="B1394" s="9" t="s">
        <v>28</v>
      </c>
      <c r="C1394" s="9" t="s">
        <v>4</v>
      </c>
      <c r="D1394" s="9" t="s">
        <v>18</v>
      </c>
      <c r="E1394" s="12">
        <v>201500</v>
      </c>
      <c r="F1394" s="11" t="str">
        <f t="shared" si="42"/>
        <v>2010年度</v>
      </c>
      <c r="G1394" s="11" t="str">
        <f t="shared" si="43"/>
        <v>下半期</v>
      </c>
    </row>
    <row r="1395" spans="1:7" x14ac:dyDescent="0.15">
      <c r="A1395" s="8">
        <v>40574</v>
      </c>
      <c r="B1395" s="9" t="s">
        <v>28</v>
      </c>
      <c r="C1395" s="9" t="s">
        <v>4</v>
      </c>
      <c r="D1395" s="9" t="s">
        <v>3</v>
      </c>
      <c r="E1395" s="12">
        <v>202500</v>
      </c>
      <c r="F1395" s="11" t="str">
        <f t="shared" si="42"/>
        <v>2010年度</v>
      </c>
      <c r="G1395" s="11" t="str">
        <f t="shared" si="43"/>
        <v>下半期</v>
      </c>
    </row>
    <row r="1396" spans="1:7" x14ac:dyDescent="0.15">
      <c r="A1396" s="8">
        <v>40574</v>
      </c>
      <c r="B1396" s="9" t="s">
        <v>28</v>
      </c>
      <c r="C1396" s="9" t="s">
        <v>4</v>
      </c>
      <c r="D1396" s="9" t="s">
        <v>15</v>
      </c>
      <c r="E1396" s="12">
        <v>57750</v>
      </c>
      <c r="F1396" s="11" t="str">
        <f t="shared" si="42"/>
        <v>2010年度</v>
      </c>
      <c r="G1396" s="11" t="str">
        <f t="shared" si="43"/>
        <v>下半期</v>
      </c>
    </row>
    <row r="1397" spans="1:7" x14ac:dyDescent="0.15">
      <c r="A1397" s="8">
        <v>40574</v>
      </c>
      <c r="B1397" s="9" t="s">
        <v>28</v>
      </c>
      <c r="C1397" s="9" t="s">
        <v>6</v>
      </c>
      <c r="D1397" s="9" t="s">
        <v>10</v>
      </c>
      <c r="E1397" s="12">
        <v>48000</v>
      </c>
      <c r="F1397" s="11" t="str">
        <f t="shared" si="42"/>
        <v>2010年度</v>
      </c>
      <c r="G1397" s="11" t="str">
        <f t="shared" si="43"/>
        <v>下半期</v>
      </c>
    </row>
    <row r="1398" spans="1:7" x14ac:dyDescent="0.15">
      <c r="A1398" s="8">
        <v>40574</v>
      </c>
      <c r="B1398" s="9" t="s">
        <v>28</v>
      </c>
      <c r="C1398" s="9" t="s">
        <v>6</v>
      </c>
      <c r="D1398" s="9" t="s">
        <v>5</v>
      </c>
      <c r="E1398" s="12">
        <v>238550</v>
      </c>
      <c r="F1398" s="11" t="str">
        <f t="shared" si="42"/>
        <v>2010年度</v>
      </c>
      <c r="G1398" s="11" t="str">
        <f t="shared" si="43"/>
        <v>下半期</v>
      </c>
    </row>
    <row r="1399" spans="1:7" x14ac:dyDescent="0.15">
      <c r="A1399" s="8">
        <v>40574</v>
      </c>
      <c r="B1399" s="9" t="s">
        <v>28</v>
      </c>
      <c r="C1399" s="9" t="s">
        <v>6</v>
      </c>
      <c r="D1399" s="9" t="s">
        <v>14</v>
      </c>
      <c r="E1399" s="12">
        <v>264000</v>
      </c>
      <c r="F1399" s="11" t="str">
        <f t="shared" si="42"/>
        <v>2010年度</v>
      </c>
      <c r="G1399" s="11" t="str">
        <f t="shared" si="43"/>
        <v>下半期</v>
      </c>
    </row>
    <row r="1400" spans="1:7" x14ac:dyDescent="0.15">
      <c r="A1400" s="8">
        <v>40574</v>
      </c>
      <c r="B1400" s="9" t="s">
        <v>28</v>
      </c>
      <c r="C1400" s="9" t="s">
        <v>6</v>
      </c>
      <c r="D1400" s="9" t="s">
        <v>12</v>
      </c>
      <c r="E1400" s="12">
        <v>194700</v>
      </c>
      <c r="F1400" s="11" t="str">
        <f t="shared" si="42"/>
        <v>2010年度</v>
      </c>
      <c r="G1400" s="11" t="str">
        <f t="shared" si="43"/>
        <v>下半期</v>
      </c>
    </row>
    <row r="1401" spans="1:7" x14ac:dyDescent="0.15">
      <c r="A1401" s="8">
        <v>40574</v>
      </c>
      <c r="B1401" s="9" t="s">
        <v>28</v>
      </c>
      <c r="C1401" s="9" t="s">
        <v>6</v>
      </c>
      <c r="D1401" s="9" t="s">
        <v>11</v>
      </c>
      <c r="E1401" s="12">
        <v>55000</v>
      </c>
      <c r="F1401" s="11" t="str">
        <f t="shared" si="42"/>
        <v>2010年度</v>
      </c>
      <c r="G1401" s="11" t="str">
        <f t="shared" si="43"/>
        <v>下半期</v>
      </c>
    </row>
    <row r="1402" spans="1:7" x14ac:dyDescent="0.15">
      <c r="A1402" s="8">
        <v>40573</v>
      </c>
      <c r="B1402" s="9" t="s">
        <v>29</v>
      </c>
      <c r="C1402" s="9" t="s">
        <v>8</v>
      </c>
      <c r="D1402" s="9" t="s">
        <v>17</v>
      </c>
      <c r="E1402" s="9">
        <v>747310</v>
      </c>
      <c r="F1402" s="11" t="str">
        <f t="shared" si="42"/>
        <v>2010年度</v>
      </c>
      <c r="G1402" s="11" t="str">
        <f t="shared" si="43"/>
        <v>下半期</v>
      </c>
    </row>
    <row r="1403" spans="1:7" x14ac:dyDescent="0.15">
      <c r="A1403" s="8">
        <v>40573</v>
      </c>
      <c r="B1403" s="9" t="s">
        <v>29</v>
      </c>
      <c r="C1403" s="9" t="s">
        <v>8</v>
      </c>
      <c r="D1403" s="9" t="s">
        <v>16</v>
      </c>
      <c r="E1403" s="9">
        <v>423530</v>
      </c>
      <c r="F1403" s="11" t="str">
        <f t="shared" si="42"/>
        <v>2010年度</v>
      </c>
      <c r="G1403" s="11" t="str">
        <f t="shared" si="43"/>
        <v>下半期</v>
      </c>
    </row>
    <row r="1404" spans="1:7" x14ac:dyDescent="0.15">
      <c r="A1404" s="8">
        <v>40573</v>
      </c>
      <c r="B1404" s="9" t="s">
        <v>29</v>
      </c>
      <c r="C1404" s="9" t="s">
        <v>8</v>
      </c>
      <c r="D1404" s="9" t="s">
        <v>19</v>
      </c>
      <c r="E1404" s="9">
        <v>84100</v>
      </c>
      <c r="F1404" s="11" t="str">
        <f t="shared" si="42"/>
        <v>2010年度</v>
      </c>
      <c r="G1404" s="11" t="str">
        <f t="shared" si="43"/>
        <v>下半期</v>
      </c>
    </row>
    <row r="1405" spans="1:7" x14ac:dyDescent="0.15">
      <c r="A1405" s="8">
        <v>40573</v>
      </c>
      <c r="B1405" s="9" t="s">
        <v>29</v>
      </c>
      <c r="C1405" s="9" t="s">
        <v>8</v>
      </c>
      <c r="D1405" s="9" t="s">
        <v>7</v>
      </c>
      <c r="E1405" s="9">
        <v>256110</v>
      </c>
      <c r="F1405" s="11" t="str">
        <f t="shared" si="42"/>
        <v>2010年度</v>
      </c>
      <c r="G1405" s="11" t="str">
        <f t="shared" si="43"/>
        <v>下半期</v>
      </c>
    </row>
    <row r="1406" spans="1:7" x14ac:dyDescent="0.15">
      <c r="A1406" s="8">
        <v>40573</v>
      </c>
      <c r="B1406" s="9" t="s">
        <v>29</v>
      </c>
      <c r="C1406" s="9" t="s">
        <v>8</v>
      </c>
      <c r="D1406" s="9" t="s">
        <v>13</v>
      </c>
      <c r="E1406" s="9">
        <v>662000</v>
      </c>
      <c r="F1406" s="11" t="str">
        <f t="shared" si="42"/>
        <v>2010年度</v>
      </c>
      <c r="G1406" s="11" t="str">
        <f t="shared" si="43"/>
        <v>下半期</v>
      </c>
    </row>
    <row r="1407" spans="1:7" x14ac:dyDescent="0.15">
      <c r="A1407" s="8">
        <v>40573</v>
      </c>
      <c r="B1407" s="9" t="s">
        <v>29</v>
      </c>
      <c r="C1407" s="9" t="s">
        <v>4</v>
      </c>
      <c r="D1407" s="9" t="s">
        <v>9</v>
      </c>
      <c r="E1407" s="9">
        <v>718770</v>
      </c>
      <c r="F1407" s="11" t="str">
        <f t="shared" si="42"/>
        <v>2010年度</v>
      </c>
      <c r="G1407" s="11" t="str">
        <f t="shared" si="43"/>
        <v>下半期</v>
      </c>
    </row>
    <row r="1408" spans="1:7" x14ac:dyDescent="0.15">
      <c r="A1408" s="8">
        <v>40573</v>
      </c>
      <c r="B1408" s="9" t="s">
        <v>29</v>
      </c>
      <c r="C1408" s="9" t="s">
        <v>4</v>
      </c>
      <c r="D1408" s="9" t="s">
        <v>18</v>
      </c>
      <c r="E1408" s="9">
        <v>632360</v>
      </c>
      <c r="F1408" s="11" t="str">
        <f t="shared" si="42"/>
        <v>2010年度</v>
      </c>
      <c r="G1408" s="11" t="str">
        <f t="shared" si="43"/>
        <v>下半期</v>
      </c>
    </row>
    <row r="1409" spans="1:7" x14ac:dyDescent="0.15">
      <c r="A1409" s="8">
        <v>40573</v>
      </c>
      <c r="B1409" s="9" t="s">
        <v>29</v>
      </c>
      <c r="C1409" s="9" t="s">
        <v>4</v>
      </c>
      <c r="D1409" s="9" t="s">
        <v>3</v>
      </c>
      <c r="E1409" s="9">
        <v>455950</v>
      </c>
      <c r="F1409" s="11" t="str">
        <f t="shared" si="42"/>
        <v>2010年度</v>
      </c>
      <c r="G1409" s="11" t="str">
        <f t="shared" si="43"/>
        <v>下半期</v>
      </c>
    </row>
    <row r="1410" spans="1:7" x14ac:dyDescent="0.15">
      <c r="A1410" s="8">
        <v>40573</v>
      </c>
      <c r="B1410" s="9" t="s">
        <v>29</v>
      </c>
      <c r="C1410" s="9" t="s">
        <v>4</v>
      </c>
      <c r="D1410" s="9" t="s">
        <v>15</v>
      </c>
      <c r="E1410" s="9">
        <v>277760</v>
      </c>
      <c r="F1410" s="11" t="str">
        <f t="shared" ref="F1410:F1473" si="44">YEAR(A1410)-(MONTH(A1410)&lt;4)&amp;"年度"</f>
        <v>2010年度</v>
      </c>
      <c r="G1410" s="11" t="str">
        <f t="shared" ref="G1410:G1473" si="45">IF((MONTH(A1410)&gt;=4)*(MONTH(A1410)&lt;=9),"上半期","下半期")</f>
        <v>下半期</v>
      </c>
    </row>
    <row r="1411" spans="1:7" x14ac:dyDescent="0.15">
      <c r="A1411" s="8">
        <v>40573</v>
      </c>
      <c r="B1411" s="9" t="s">
        <v>29</v>
      </c>
      <c r="C1411" s="9" t="s">
        <v>6</v>
      </c>
      <c r="D1411" s="9" t="s">
        <v>10</v>
      </c>
      <c r="E1411" s="9">
        <v>237980</v>
      </c>
      <c r="F1411" s="11" t="str">
        <f t="shared" si="44"/>
        <v>2010年度</v>
      </c>
      <c r="G1411" s="11" t="str">
        <f t="shared" si="45"/>
        <v>下半期</v>
      </c>
    </row>
    <row r="1412" spans="1:7" x14ac:dyDescent="0.15">
      <c r="A1412" s="8">
        <v>40573</v>
      </c>
      <c r="B1412" s="9" t="s">
        <v>29</v>
      </c>
      <c r="C1412" s="9" t="s">
        <v>6</v>
      </c>
      <c r="D1412" s="9" t="s">
        <v>5</v>
      </c>
      <c r="E1412" s="9">
        <v>624490</v>
      </c>
      <c r="F1412" s="11" t="str">
        <f t="shared" si="44"/>
        <v>2010年度</v>
      </c>
      <c r="G1412" s="11" t="str">
        <f t="shared" si="45"/>
        <v>下半期</v>
      </c>
    </row>
    <row r="1413" spans="1:7" x14ac:dyDescent="0.15">
      <c r="A1413" s="8">
        <v>40573</v>
      </c>
      <c r="B1413" s="9" t="s">
        <v>29</v>
      </c>
      <c r="C1413" s="9" t="s">
        <v>6</v>
      </c>
      <c r="D1413" s="9" t="s">
        <v>14</v>
      </c>
      <c r="E1413" s="9">
        <v>561000</v>
      </c>
      <c r="F1413" s="11" t="str">
        <f t="shared" si="44"/>
        <v>2010年度</v>
      </c>
      <c r="G1413" s="11" t="str">
        <f t="shared" si="45"/>
        <v>下半期</v>
      </c>
    </row>
    <row r="1414" spans="1:7" x14ac:dyDescent="0.15">
      <c r="A1414" s="8">
        <v>40573</v>
      </c>
      <c r="B1414" s="9" t="s">
        <v>29</v>
      </c>
      <c r="C1414" s="9" t="s">
        <v>6</v>
      </c>
      <c r="D1414" s="9" t="s">
        <v>12</v>
      </c>
      <c r="E1414" s="9">
        <v>309100</v>
      </c>
      <c r="F1414" s="11" t="str">
        <f t="shared" si="44"/>
        <v>2010年度</v>
      </c>
      <c r="G1414" s="11" t="str">
        <f t="shared" si="45"/>
        <v>下半期</v>
      </c>
    </row>
    <row r="1415" spans="1:7" x14ac:dyDescent="0.15">
      <c r="A1415" s="8">
        <v>40573</v>
      </c>
      <c r="B1415" s="9" t="s">
        <v>29</v>
      </c>
      <c r="C1415" s="9" t="s">
        <v>6</v>
      </c>
      <c r="D1415" s="9" t="s">
        <v>11</v>
      </c>
      <c r="E1415" s="9">
        <v>274170</v>
      </c>
      <c r="F1415" s="11" t="str">
        <f t="shared" si="44"/>
        <v>2010年度</v>
      </c>
      <c r="G1415" s="11" t="str">
        <f t="shared" si="45"/>
        <v>下半期</v>
      </c>
    </row>
    <row r="1416" spans="1:7" x14ac:dyDescent="0.15">
      <c r="A1416" s="8">
        <v>40573</v>
      </c>
      <c r="B1416" s="9" t="s">
        <v>30</v>
      </c>
      <c r="C1416" s="9" t="s">
        <v>8</v>
      </c>
      <c r="D1416" s="9" t="s">
        <v>17</v>
      </c>
      <c r="E1416" s="9">
        <v>796590</v>
      </c>
      <c r="F1416" s="11" t="str">
        <f t="shared" si="44"/>
        <v>2010年度</v>
      </c>
      <c r="G1416" s="11" t="str">
        <f t="shared" si="45"/>
        <v>下半期</v>
      </c>
    </row>
    <row r="1417" spans="1:7" x14ac:dyDescent="0.15">
      <c r="A1417" s="8">
        <v>40573</v>
      </c>
      <c r="B1417" s="9" t="s">
        <v>30</v>
      </c>
      <c r="C1417" s="9" t="s">
        <v>8</v>
      </c>
      <c r="D1417" s="9" t="s">
        <v>16</v>
      </c>
      <c r="E1417" s="9">
        <v>551590</v>
      </c>
      <c r="F1417" s="11" t="str">
        <f t="shared" si="44"/>
        <v>2010年度</v>
      </c>
      <c r="G1417" s="11" t="str">
        <f t="shared" si="45"/>
        <v>下半期</v>
      </c>
    </row>
    <row r="1418" spans="1:7" x14ac:dyDescent="0.15">
      <c r="A1418" s="8">
        <v>40573</v>
      </c>
      <c r="B1418" s="9" t="s">
        <v>30</v>
      </c>
      <c r="C1418" s="9" t="s">
        <v>8</v>
      </c>
      <c r="D1418" s="9" t="s">
        <v>19</v>
      </c>
      <c r="E1418" s="9">
        <v>561880</v>
      </c>
      <c r="F1418" s="11" t="str">
        <f t="shared" si="44"/>
        <v>2010年度</v>
      </c>
      <c r="G1418" s="11" t="str">
        <f t="shared" si="45"/>
        <v>下半期</v>
      </c>
    </row>
    <row r="1419" spans="1:7" x14ac:dyDescent="0.15">
      <c r="A1419" s="8">
        <v>40573</v>
      </c>
      <c r="B1419" s="9" t="s">
        <v>30</v>
      </c>
      <c r="C1419" s="9" t="s">
        <v>8</v>
      </c>
      <c r="D1419" s="9" t="s">
        <v>7</v>
      </c>
      <c r="E1419" s="9">
        <v>634220</v>
      </c>
      <c r="F1419" s="11" t="str">
        <f t="shared" si="44"/>
        <v>2010年度</v>
      </c>
      <c r="G1419" s="11" t="str">
        <f t="shared" si="45"/>
        <v>下半期</v>
      </c>
    </row>
    <row r="1420" spans="1:7" x14ac:dyDescent="0.15">
      <c r="A1420" s="8">
        <v>40573</v>
      </c>
      <c r="B1420" s="9" t="s">
        <v>30</v>
      </c>
      <c r="C1420" s="9" t="s">
        <v>8</v>
      </c>
      <c r="D1420" s="9" t="s">
        <v>13</v>
      </c>
      <c r="E1420" s="9">
        <v>183270</v>
      </c>
      <c r="F1420" s="11" t="str">
        <f t="shared" si="44"/>
        <v>2010年度</v>
      </c>
      <c r="G1420" s="11" t="str">
        <f t="shared" si="45"/>
        <v>下半期</v>
      </c>
    </row>
    <row r="1421" spans="1:7" x14ac:dyDescent="0.15">
      <c r="A1421" s="8">
        <v>40573</v>
      </c>
      <c r="B1421" s="9" t="s">
        <v>30</v>
      </c>
      <c r="C1421" s="9" t="s">
        <v>4</v>
      </c>
      <c r="D1421" s="9" t="s">
        <v>9</v>
      </c>
      <c r="E1421" s="9">
        <v>62810</v>
      </c>
      <c r="F1421" s="11" t="str">
        <f t="shared" si="44"/>
        <v>2010年度</v>
      </c>
      <c r="G1421" s="11" t="str">
        <f t="shared" si="45"/>
        <v>下半期</v>
      </c>
    </row>
    <row r="1422" spans="1:7" x14ac:dyDescent="0.15">
      <c r="A1422" s="8">
        <v>40573</v>
      </c>
      <c r="B1422" s="9" t="s">
        <v>30</v>
      </c>
      <c r="C1422" s="9" t="s">
        <v>4</v>
      </c>
      <c r="D1422" s="9" t="s">
        <v>18</v>
      </c>
      <c r="E1422" s="9">
        <v>153200</v>
      </c>
      <c r="F1422" s="11" t="str">
        <f t="shared" si="44"/>
        <v>2010年度</v>
      </c>
      <c r="G1422" s="11" t="str">
        <f t="shared" si="45"/>
        <v>下半期</v>
      </c>
    </row>
    <row r="1423" spans="1:7" x14ac:dyDescent="0.15">
      <c r="A1423" s="8">
        <v>40573</v>
      </c>
      <c r="B1423" s="9" t="s">
        <v>30</v>
      </c>
      <c r="C1423" s="9" t="s">
        <v>4</v>
      </c>
      <c r="D1423" s="9" t="s">
        <v>3</v>
      </c>
      <c r="E1423" s="9">
        <v>582100</v>
      </c>
      <c r="F1423" s="11" t="str">
        <f t="shared" si="44"/>
        <v>2010年度</v>
      </c>
      <c r="G1423" s="11" t="str">
        <f t="shared" si="45"/>
        <v>下半期</v>
      </c>
    </row>
    <row r="1424" spans="1:7" x14ac:dyDescent="0.15">
      <c r="A1424" s="8">
        <v>40573</v>
      </c>
      <c r="B1424" s="9" t="s">
        <v>30</v>
      </c>
      <c r="C1424" s="9" t="s">
        <v>4</v>
      </c>
      <c r="D1424" s="9" t="s">
        <v>15</v>
      </c>
      <c r="E1424" s="9">
        <v>398850</v>
      </c>
      <c r="F1424" s="11" t="str">
        <f t="shared" si="44"/>
        <v>2010年度</v>
      </c>
      <c r="G1424" s="11" t="str">
        <f t="shared" si="45"/>
        <v>下半期</v>
      </c>
    </row>
    <row r="1425" spans="1:7" x14ac:dyDescent="0.15">
      <c r="A1425" s="8">
        <v>40573</v>
      </c>
      <c r="B1425" s="9" t="s">
        <v>30</v>
      </c>
      <c r="C1425" s="9" t="s">
        <v>6</v>
      </c>
      <c r="D1425" s="9" t="s">
        <v>10</v>
      </c>
      <c r="E1425" s="9">
        <v>309120</v>
      </c>
      <c r="F1425" s="11" t="str">
        <f t="shared" si="44"/>
        <v>2010年度</v>
      </c>
      <c r="G1425" s="11" t="str">
        <f t="shared" si="45"/>
        <v>下半期</v>
      </c>
    </row>
    <row r="1426" spans="1:7" x14ac:dyDescent="0.15">
      <c r="A1426" s="8">
        <v>40573</v>
      </c>
      <c r="B1426" s="9" t="s">
        <v>30</v>
      </c>
      <c r="C1426" s="9" t="s">
        <v>6</v>
      </c>
      <c r="D1426" s="9" t="s">
        <v>5</v>
      </c>
      <c r="E1426" s="9">
        <v>265600</v>
      </c>
      <c r="F1426" s="11" t="str">
        <f t="shared" si="44"/>
        <v>2010年度</v>
      </c>
      <c r="G1426" s="11" t="str">
        <f t="shared" si="45"/>
        <v>下半期</v>
      </c>
    </row>
    <row r="1427" spans="1:7" x14ac:dyDescent="0.15">
      <c r="A1427" s="8">
        <v>40573</v>
      </c>
      <c r="B1427" s="9" t="s">
        <v>30</v>
      </c>
      <c r="C1427" s="9" t="s">
        <v>6</v>
      </c>
      <c r="D1427" s="9" t="s">
        <v>14</v>
      </c>
      <c r="E1427" s="9">
        <v>509400</v>
      </c>
      <c r="F1427" s="11" t="str">
        <f t="shared" si="44"/>
        <v>2010年度</v>
      </c>
      <c r="G1427" s="11" t="str">
        <f t="shared" si="45"/>
        <v>下半期</v>
      </c>
    </row>
    <row r="1428" spans="1:7" x14ac:dyDescent="0.15">
      <c r="A1428" s="8">
        <v>40573</v>
      </c>
      <c r="B1428" s="9" t="s">
        <v>30</v>
      </c>
      <c r="C1428" s="9" t="s">
        <v>6</v>
      </c>
      <c r="D1428" s="9" t="s">
        <v>12</v>
      </c>
      <c r="E1428" s="9">
        <v>740270</v>
      </c>
      <c r="F1428" s="11" t="str">
        <f t="shared" si="44"/>
        <v>2010年度</v>
      </c>
      <c r="G1428" s="11" t="str">
        <f t="shared" si="45"/>
        <v>下半期</v>
      </c>
    </row>
    <row r="1429" spans="1:7" x14ac:dyDescent="0.15">
      <c r="A1429" s="8">
        <v>40573</v>
      </c>
      <c r="B1429" s="9" t="s">
        <v>30</v>
      </c>
      <c r="C1429" s="9" t="s">
        <v>6</v>
      </c>
      <c r="D1429" s="9" t="s">
        <v>11</v>
      </c>
      <c r="E1429" s="9">
        <v>122670</v>
      </c>
      <c r="F1429" s="11" t="str">
        <f t="shared" si="44"/>
        <v>2010年度</v>
      </c>
      <c r="G1429" s="11" t="str">
        <f t="shared" si="45"/>
        <v>下半期</v>
      </c>
    </row>
    <row r="1430" spans="1:7" x14ac:dyDescent="0.15">
      <c r="A1430" s="8">
        <v>40602</v>
      </c>
      <c r="B1430" s="9" t="s">
        <v>28</v>
      </c>
      <c r="C1430" s="9" t="s">
        <v>8</v>
      </c>
      <c r="D1430" s="9" t="s">
        <v>17</v>
      </c>
      <c r="E1430" s="12">
        <v>360800</v>
      </c>
      <c r="F1430" s="11" t="str">
        <f t="shared" si="44"/>
        <v>2010年度</v>
      </c>
      <c r="G1430" s="11" t="str">
        <f t="shared" si="45"/>
        <v>下半期</v>
      </c>
    </row>
    <row r="1431" spans="1:7" x14ac:dyDescent="0.15">
      <c r="A1431" s="8">
        <v>40602</v>
      </c>
      <c r="B1431" s="9" t="s">
        <v>28</v>
      </c>
      <c r="C1431" s="9" t="s">
        <v>8</v>
      </c>
      <c r="D1431" s="9" t="s">
        <v>16</v>
      </c>
      <c r="E1431" s="12">
        <v>154700</v>
      </c>
      <c r="F1431" s="11" t="str">
        <f t="shared" si="44"/>
        <v>2010年度</v>
      </c>
      <c r="G1431" s="11" t="str">
        <f t="shared" si="45"/>
        <v>下半期</v>
      </c>
    </row>
    <row r="1432" spans="1:7" x14ac:dyDescent="0.15">
      <c r="A1432" s="8">
        <v>40602</v>
      </c>
      <c r="B1432" s="9" t="s">
        <v>28</v>
      </c>
      <c r="C1432" s="9" t="s">
        <v>8</v>
      </c>
      <c r="D1432" s="9" t="s">
        <v>19</v>
      </c>
      <c r="E1432" s="12">
        <v>73500</v>
      </c>
      <c r="F1432" s="11" t="str">
        <f t="shared" si="44"/>
        <v>2010年度</v>
      </c>
      <c r="G1432" s="11" t="str">
        <f t="shared" si="45"/>
        <v>下半期</v>
      </c>
    </row>
    <row r="1433" spans="1:7" x14ac:dyDescent="0.15">
      <c r="A1433" s="8">
        <v>40602</v>
      </c>
      <c r="B1433" s="9" t="s">
        <v>28</v>
      </c>
      <c r="C1433" s="9" t="s">
        <v>8</v>
      </c>
      <c r="D1433" s="9" t="s">
        <v>7</v>
      </c>
      <c r="E1433" s="12">
        <v>182000</v>
      </c>
      <c r="F1433" s="11" t="str">
        <f t="shared" si="44"/>
        <v>2010年度</v>
      </c>
      <c r="G1433" s="11" t="str">
        <f t="shared" si="45"/>
        <v>下半期</v>
      </c>
    </row>
    <row r="1434" spans="1:7" x14ac:dyDescent="0.15">
      <c r="A1434" s="8">
        <v>40602</v>
      </c>
      <c r="B1434" s="9" t="s">
        <v>28</v>
      </c>
      <c r="C1434" s="9" t="s">
        <v>8</v>
      </c>
      <c r="D1434" s="9" t="s">
        <v>13</v>
      </c>
      <c r="E1434" s="12">
        <v>138600</v>
      </c>
      <c r="F1434" s="11" t="str">
        <f t="shared" si="44"/>
        <v>2010年度</v>
      </c>
      <c r="G1434" s="11" t="str">
        <f t="shared" si="45"/>
        <v>下半期</v>
      </c>
    </row>
    <row r="1435" spans="1:7" x14ac:dyDescent="0.15">
      <c r="A1435" s="8">
        <v>40602</v>
      </c>
      <c r="B1435" s="9" t="s">
        <v>28</v>
      </c>
      <c r="C1435" s="9" t="s">
        <v>4</v>
      </c>
      <c r="D1435" s="9" t="s">
        <v>9</v>
      </c>
      <c r="E1435" s="12">
        <v>365500</v>
      </c>
      <c r="F1435" s="11" t="str">
        <f t="shared" si="44"/>
        <v>2010年度</v>
      </c>
      <c r="G1435" s="11" t="str">
        <f t="shared" si="45"/>
        <v>下半期</v>
      </c>
    </row>
    <row r="1436" spans="1:7" x14ac:dyDescent="0.15">
      <c r="A1436" s="8">
        <v>40602</v>
      </c>
      <c r="B1436" s="9" t="s">
        <v>28</v>
      </c>
      <c r="C1436" s="9" t="s">
        <v>4</v>
      </c>
      <c r="D1436" s="9" t="s">
        <v>18</v>
      </c>
      <c r="E1436" s="12">
        <v>91000</v>
      </c>
      <c r="F1436" s="11" t="str">
        <f t="shared" si="44"/>
        <v>2010年度</v>
      </c>
      <c r="G1436" s="11" t="str">
        <f t="shared" si="45"/>
        <v>下半期</v>
      </c>
    </row>
    <row r="1437" spans="1:7" x14ac:dyDescent="0.15">
      <c r="A1437" s="8">
        <v>40602</v>
      </c>
      <c r="B1437" s="9" t="s">
        <v>28</v>
      </c>
      <c r="C1437" s="9" t="s">
        <v>4</v>
      </c>
      <c r="D1437" s="9" t="s">
        <v>3</v>
      </c>
      <c r="E1437" s="12">
        <v>165000</v>
      </c>
      <c r="F1437" s="11" t="str">
        <f t="shared" si="44"/>
        <v>2010年度</v>
      </c>
      <c r="G1437" s="11" t="str">
        <f t="shared" si="45"/>
        <v>下半期</v>
      </c>
    </row>
    <row r="1438" spans="1:7" x14ac:dyDescent="0.15">
      <c r="A1438" s="8">
        <v>40602</v>
      </c>
      <c r="B1438" s="9" t="s">
        <v>28</v>
      </c>
      <c r="C1438" s="9" t="s">
        <v>4</v>
      </c>
      <c r="D1438" s="9" t="s">
        <v>15</v>
      </c>
      <c r="E1438" s="12">
        <v>54250</v>
      </c>
      <c r="F1438" s="11" t="str">
        <f t="shared" si="44"/>
        <v>2010年度</v>
      </c>
      <c r="G1438" s="11" t="str">
        <f t="shared" si="45"/>
        <v>下半期</v>
      </c>
    </row>
    <row r="1439" spans="1:7" x14ac:dyDescent="0.15">
      <c r="A1439" s="8">
        <v>40602</v>
      </c>
      <c r="B1439" s="9" t="s">
        <v>28</v>
      </c>
      <c r="C1439" s="9" t="s">
        <v>6</v>
      </c>
      <c r="D1439" s="9" t="s">
        <v>10</v>
      </c>
      <c r="E1439" s="12">
        <v>66000</v>
      </c>
      <c r="F1439" s="11" t="str">
        <f t="shared" si="44"/>
        <v>2010年度</v>
      </c>
      <c r="G1439" s="11" t="str">
        <f t="shared" si="45"/>
        <v>下半期</v>
      </c>
    </row>
    <row r="1440" spans="1:7" x14ac:dyDescent="0.15">
      <c r="A1440" s="8">
        <v>40602</v>
      </c>
      <c r="B1440" s="9" t="s">
        <v>28</v>
      </c>
      <c r="C1440" s="9" t="s">
        <v>6</v>
      </c>
      <c r="D1440" s="9" t="s">
        <v>5</v>
      </c>
      <c r="E1440" s="12">
        <v>128450</v>
      </c>
      <c r="F1440" s="11" t="str">
        <f t="shared" si="44"/>
        <v>2010年度</v>
      </c>
      <c r="G1440" s="11" t="str">
        <f t="shared" si="45"/>
        <v>下半期</v>
      </c>
    </row>
    <row r="1441" spans="1:7" x14ac:dyDescent="0.15">
      <c r="A1441" s="8">
        <v>40602</v>
      </c>
      <c r="B1441" s="9" t="s">
        <v>28</v>
      </c>
      <c r="C1441" s="9" t="s">
        <v>6</v>
      </c>
      <c r="D1441" s="9" t="s">
        <v>14</v>
      </c>
      <c r="E1441" s="12">
        <v>134400</v>
      </c>
      <c r="F1441" s="11" t="str">
        <f t="shared" si="44"/>
        <v>2010年度</v>
      </c>
      <c r="G1441" s="11" t="str">
        <f t="shared" si="45"/>
        <v>下半期</v>
      </c>
    </row>
    <row r="1442" spans="1:7" x14ac:dyDescent="0.15">
      <c r="A1442" s="8">
        <v>40602</v>
      </c>
      <c r="B1442" s="9" t="s">
        <v>28</v>
      </c>
      <c r="C1442" s="9" t="s">
        <v>6</v>
      </c>
      <c r="D1442" s="9" t="s">
        <v>12</v>
      </c>
      <c r="E1442" s="12">
        <v>135300</v>
      </c>
      <c r="F1442" s="11" t="str">
        <f t="shared" si="44"/>
        <v>2010年度</v>
      </c>
      <c r="G1442" s="11" t="str">
        <f t="shared" si="45"/>
        <v>下半期</v>
      </c>
    </row>
    <row r="1443" spans="1:7" x14ac:dyDescent="0.15">
      <c r="A1443" s="8">
        <v>40602</v>
      </c>
      <c r="B1443" s="9" t="s">
        <v>28</v>
      </c>
      <c r="C1443" s="9" t="s">
        <v>6</v>
      </c>
      <c r="D1443" s="9" t="s">
        <v>11</v>
      </c>
      <c r="E1443" s="12">
        <v>149600</v>
      </c>
      <c r="F1443" s="11" t="str">
        <f t="shared" si="44"/>
        <v>2010年度</v>
      </c>
      <c r="G1443" s="11" t="str">
        <f t="shared" si="45"/>
        <v>下半期</v>
      </c>
    </row>
    <row r="1444" spans="1:7" x14ac:dyDescent="0.15">
      <c r="A1444" s="8">
        <v>40600</v>
      </c>
      <c r="B1444" s="9" t="s">
        <v>29</v>
      </c>
      <c r="C1444" s="9" t="s">
        <v>8</v>
      </c>
      <c r="D1444" s="9" t="s">
        <v>17</v>
      </c>
      <c r="E1444" s="9">
        <v>451820</v>
      </c>
      <c r="F1444" s="11" t="str">
        <f t="shared" si="44"/>
        <v>2010年度</v>
      </c>
      <c r="G1444" s="11" t="str">
        <f t="shared" si="45"/>
        <v>下半期</v>
      </c>
    </row>
    <row r="1445" spans="1:7" x14ac:dyDescent="0.15">
      <c r="A1445" s="8">
        <v>40600</v>
      </c>
      <c r="B1445" s="9" t="s">
        <v>29</v>
      </c>
      <c r="C1445" s="9" t="s">
        <v>8</v>
      </c>
      <c r="D1445" s="9" t="s">
        <v>16</v>
      </c>
      <c r="E1445" s="9">
        <v>581760</v>
      </c>
      <c r="F1445" s="11" t="str">
        <f t="shared" si="44"/>
        <v>2010年度</v>
      </c>
      <c r="G1445" s="11" t="str">
        <f t="shared" si="45"/>
        <v>下半期</v>
      </c>
    </row>
    <row r="1446" spans="1:7" x14ac:dyDescent="0.15">
      <c r="A1446" s="8">
        <v>40600</v>
      </c>
      <c r="B1446" s="9" t="s">
        <v>29</v>
      </c>
      <c r="C1446" s="9" t="s">
        <v>8</v>
      </c>
      <c r="D1446" s="9" t="s">
        <v>19</v>
      </c>
      <c r="E1446" s="9">
        <v>790190</v>
      </c>
      <c r="F1446" s="11" t="str">
        <f t="shared" si="44"/>
        <v>2010年度</v>
      </c>
      <c r="G1446" s="11" t="str">
        <f t="shared" si="45"/>
        <v>下半期</v>
      </c>
    </row>
    <row r="1447" spans="1:7" x14ac:dyDescent="0.15">
      <c r="A1447" s="8">
        <v>40600</v>
      </c>
      <c r="B1447" s="9" t="s">
        <v>29</v>
      </c>
      <c r="C1447" s="9" t="s">
        <v>8</v>
      </c>
      <c r="D1447" s="9" t="s">
        <v>7</v>
      </c>
      <c r="E1447" s="9">
        <v>408820</v>
      </c>
      <c r="F1447" s="11" t="str">
        <f t="shared" si="44"/>
        <v>2010年度</v>
      </c>
      <c r="G1447" s="11" t="str">
        <f t="shared" si="45"/>
        <v>下半期</v>
      </c>
    </row>
    <row r="1448" spans="1:7" x14ac:dyDescent="0.15">
      <c r="A1448" s="8">
        <v>40600</v>
      </c>
      <c r="B1448" s="9" t="s">
        <v>29</v>
      </c>
      <c r="C1448" s="9" t="s">
        <v>8</v>
      </c>
      <c r="D1448" s="9" t="s">
        <v>13</v>
      </c>
      <c r="E1448" s="9">
        <v>248380</v>
      </c>
      <c r="F1448" s="11" t="str">
        <f t="shared" si="44"/>
        <v>2010年度</v>
      </c>
      <c r="G1448" s="11" t="str">
        <f t="shared" si="45"/>
        <v>下半期</v>
      </c>
    </row>
    <row r="1449" spans="1:7" x14ac:dyDescent="0.15">
      <c r="A1449" s="8">
        <v>40600</v>
      </c>
      <c r="B1449" s="9" t="s">
        <v>29</v>
      </c>
      <c r="C1449" s="9" t="s">
        <v>4</v>
      </c>
      <c r="D1449" s="9" t="s">
        <v>9</v>
      </c>
      <c r="E1449" s="9">
        <v>288860</v>
      </c>
      <c r="F1449" s="11" t="str">
        <f t="shared" si="44"/>
        <v>2010年度</v>
      </c>
      <c r="G1449" s="11" t="str">
        <f t="shared" si="45"/>
        <v>下半期</v>
      </c>
    </row>
    <row r="1450" spans="1:7" x14ac:dyDescent="0.15">
      <c r="A1450" s="8">
        <v>40600</v>
      </c>
      <c r="B1450" s="9" t="s">
        <v>29</v>
      </c>
      <c r="C1450" s="9" t="s">
        <v>4</v>
      </c>
      <c r="D1450" s="9" t="s">
        <v>18</v>
      </c>
      <c r="E1450" s="9">
        <v>780750</v>
      </c>
      <c r="F1450" s="11" t="str">
        <f t="shared" si="44"/>
        <v>2010年度</v>
      </c>
      <c r="G1450" s="11" t="str">
        <f t="shared" si="45"/>
        <v>下半期</v>
      </c>
    </row>
    <row r="1451" spans="1:7" x14ac:dyDescent="0.15">
      <c r="A1451" s="8">
        <v>40600</v>
      </c>
      <c r="B1451" s="9" t="s">
        <v>29</v>
      </c>
      <c r="C1451" s="9" t="s">
        <v>4</v>
      </c>
      <c r="D1451" s="9" t="s">
        <v>3</v>
      </c>
      <c r="E1451" s="9">
        <v>396350</v>
      </c>
      <c r="F1451" s="11" t="str">
        <f t="shared" si="44"/>
        <v>2010年度</v>
      </c>
      <c r="G1451" s="11" t="str">
        <f t="shared" si="45"/>
        <v>下半期</v>
      </c>
    </row>
    <row r="1452" spans="1:7" x14ac:dyDescent="0.15">
      <c r="A1452" s="8">
        <v>40600</v>
      </c>
      <c r="B1452" s="9" t="s">
        <v>29</v>
      </c>
      <c r="C1452" s="9" t="s">
        <v>4</v>
      </c>
      <c r="D1452" s="9" t="s">
        <v>15</v>
      </c>
      <c r="E1452" s="9">
        <v>35290</v>
      </c>
      <c r="F1452" s="11" t="str">
        <f t="shared" si="44"/>
        <v>2010年度</v>
      </c>
      <c r="G1452" s="11" t="str">
        <f t="shared" si="45"/>
        <v>下半期</v>
      </c>
    </row>
    <row r="1453" spans="1:7" x14ac:dyDescent="0.15">
      <c r="A1453" s="8">
        <v>40600</v>
      </c>
      <c r="B1453" s="9" t="s">
        <v>29</v>
      </c>
      <c r="C1453" s="9" t="s">
        <v>6</v>
      </c>
      <c r="D1453" s="9" t="s">
        <v>10</v>
      </c>
      <c r="E1453" s="9">
        <v>721810</v>
      </c>
      <c r="F1453" s="11" t="str">
        <f t="shared" si="44"/>
        <v>2010年度</v>
      </c>
      <c r="G1453" s="11" t="str">
        <f t="shared" si="45"/>
        <v>下半期</v>
      </c>
    </row>
    <row r="1454" spans="1:7" x14ac:dyDescent="0.15">
      <c r="A1454" s="8">
        <v>40600</v>
      </c>
      <c r="B1454" s="9" t="s">
        <v>29</v>
      </c>
      <c r="C1454" s="9" t="s">
        <v>6</v>
      </c>
      <c r="D1454" s="9" t="s">
        <v>5</v>
      </c>
      <c r="E1454" s="9">
        <v>584620</v>
      </c>
      <c r="F1454" s="11" t="str">
        <f t="shared" si="44"/>
        <v>2010年度</v>
      </c>
      <c r="G1454" s="11" t="str">
        <f t="shared" si="45"/>
        <v>下半期</v>
      </c>
    </row>
    <row r="1455" spans="1:7" x14ac:dyDescent="0.15">
      <c r="A1455" s="8">
        <v>40600</v>
      </c>
      <c r="B1455" s="9" t="s">
        <v>29</v>
      </c>
      <c r="C1455" s="9" t="s">
        <v>6</v>
      </c>
      <c r="D1455" s="9" t="s">
        <v>14</v>
      </c>
      <c r="E1455" s="9">
        <v>539290</v>
      </c>
      <c r="F1455" s="11" t="str">
        <f t="shared" si="44"/>
        <v>2010年度</v>
      </c>
      <c r="G1455" s="11" t="str">
        <f t="shared" si="45"/>
        <v>下半期</v>
      </c>
    </row>
    <row r="1456" spans="1:7" x14ac:dyDescent="0.15">
      <c r="A1456" s="8">
        <v>40600</v>
      </c>
      <c r="B1456" s="9" t="s">
        <v>29</v>
      </c>
      <c r="C1456" s="9" t="s">
        <v>6</v>
      </c>
      <c r="D1456" s="9" t="s">
        <v>12</v>
      </c>
      <c r="E1456" s="9">
        <v>437170</v>
      </c>
      <c r="F1456" s="11" t="str">
        <f t="shared" si="44"/>
        <v>2010年度</v>
      </c>
      <c r="G1456" s="11" t="str">
        <f t="shared" si="45"/>
        <v>下半期</v>
      </c>
    </row>
    <row r="1457" spans="1:7" x14ac:dyDescent="0.15">
      <c r="A1457" s="8">
        <v>40600</v>
      </c>
      <c r="B1457" s="9" t="s">
        <v>29</v>
      </c>
      <c r="C1457" s="9" t="s">
        <v>6</v>
      </c>
      <c r="D1457" s="9" t="s">
        <v>11</v>
      </c>
      <c r="E1457" s="9">
        <v>49540</v>
      </c>
      <c r="F1457" s="11" t="str">
        <f t="shared" si="44"/>
        <v>2010年度</v>
      </c>
      <c r="G1457" s="11" t="str">
        <f t="shared" si="45"/>
        <v>下半期</v>
      </c>
    </row>
    <row r="1458" spans="1:7" x14ac:dyDescent="0.15">
      <c r="A1458" s="8">
        <v>40602</v>
      </c>
      <c r="B1458" s="9" t="s">
        <v>30</v>
      </c>
      <c r="C1458" s="9" t="s">
        <v>8</v>
      </c>
      <c r="D1458" s="9" t="s">
        <v>17</v>
      </c>
      <c r="E1458" s="9">
        <v>473270</v>
      </c>
      <c r="F1458" s="11" t="str">
        <f t="shared" si="44"/>
        <v>2010年度</v>
      </c>
      <c r="G1458" s="11" t="str">
        <f t="shared" si="45"/>
        <v>下半期</v>
      </c>
    </row>
    <row r="1459" spans="1:7" x14ac:dyDescent="0.15">
      <c r="A1459" s="8">
        <v>40602</v>
      </c>
      <c r="B1459" s="9" t="s">
        <v>30</v>
      </c>
      <c r="C1459" s="9" t="s">
        <v>8</v>
      </c>
      <c r="D1459" s="9" t="s">
        <v>16</v>
      </c>
      <c r="E1459" s="9">
        <v>146550</v>
      </c>
      <c r="F1459" s="11" t="str">
        <f t="shared" si="44"/>
        <v>2010年度</v>
      </c>
      <c r="G1459" s="11" t="str">
        <f t="shared" si="45"/>
        <v>下半期</v>
      </c>
    </row>
    <row r="1460" spans="1:7" x14ac:dyDescent="0.15">
      <c r="A1460" s="8">
        <v>40602</v>
      </c>
      <c r="B1460" s="9" t="s">
        <v>30</v>
      </c>
      <c r="C1460" s="9" t="s">
        <v>8</v>
      </c>
      <c r="D1460" s="9" t="s">
        <v>19</v>
      </c>
      <c r="E1460" s="9">
        <v>168610</v>
      </c>
      <c r="F1460" s="11" t="str">
        <f t="shared" si="44"/>
        <v>2010年度</v>
      </c>
      <c r="G1460" s="11" t="str">
        <f t="shared" si="45"/>
        <v>下半期</v>
      </c>
    </row>
    <row r="1461" spans="1:7" x14ac:dyDescent="0.15">
      <c r="A1461" s="8">
        <v>40602</v>
      </c>
      <c r="B1461" s="9" t="s">
        <v>30</v>
      </c>
      <c r="C1461" s="9" t="s">
        <v>8</v>
      </c>
      <c r="D1461" s="9" t="s">
        <v>7</v>
      </c>
      <c r="E1461" s="9">
        <v>73090</v>
      </c>
      <c r="F1461" s="11" t="str">
        <f t="shared" si="44"/>
        <v>2010年度</v>
      </c>
      <c r="G1461" s="11" t="str">
        <f t="shared" si="45"/>
        <v>下半期</v>
      </c>
    </row>
    <row r="1462" spans="1:7" x14ac:dyDescent="0.15">
      <c r="A1462" s="8">
        <v>40602</v>
      </c>
      <c r="B1462" s="9" t="s">
        <v>30</v>
      </c>
      <c r="C1462" s="9" t="s">
        <v>8</v>
      </c>
      <c r="D1462" s="9" t="s">
        <v>13</v>
      </c>
      <c r="E1462" s="9">
        <v>465200</v>
      </c>
      <c r="F1462" s="11" t="str">
        <f t="shared" si="44"/>
        <v>2010年度</v>
      </c>
      <c r="G1462" s="11" t="str">
        <f t="shared" si="45"/>
        <v>下半期</v>
      </c>
    </row>
    <row r="1463" spans="1:7" x14ac:dyDescent="0.15">
      <c r="A1463" s="8">
        <v>40602</v>
      </c>
      <c r="B1463" s="9" t="s">
        <v>30</v>
      </c>
      <c r="C1463" s="9" t="s">
        <v>4</v>
      </c>
      <c r="D1463" s="9" t="s">
        <v>9</v>
      </c>
      <c r="E1463" s="9">
        <v>192410</v>
      </c>
      <c r="F1463" s="11" t="str">
        <f t="shared" si="44"/>
        <v>2010年度</v>
      </c>
      <c r="G1463" s="11" t="str">
        <f t="shared" si="45"/>
        <v>下半期</v>
      </c>
    </row>
    <row r="1464" spans="1:7" x14ac:dyDescent="0.15">
      <c r="A1464" s="8">
        <v>40602</v>
      </c>
      <c r="B1464" s="9" t="s">
        <v>30</v>
      </c>
      <c r="C1464" s="9" t="s">
        <v>4</v>
      </c>
      <c r="D1464" s="9" t="s">
        <v>18</v>
      </c>
      <c r="E1464" s="9">
        <v>680820</v>
      </c>
      <c r="F1464" s="11" t="str">
        <f t="shared" si="44"/>
        <v>2010年度</v>
      </c>
      <c r="G1464" s="11" t="str">
        <f t="shared" si="45"/>
        <v>下半期</v>
      </c>
    </row>
    <row r="1465" spans="1:7" x14ac:dyDescent="0.15">
      <c r="A1465" s="8">
        <v>40602</v>
      </c>
      <c r="B1465" s="9" t="s">
        <v>30</v>
      </c>
      <c r="C1465" s="9" t="s">
        <v>4</v>
      </c>
      <c r="D1465" s="9" t="s">
        <v>3</v>
      </c>
      <c r="E1465" s="9">
        <v>224890</v>
      </c>
      <c r="F1465" s="11" t="str">
        <f t="shared" si="44"/>
        <v>2010年度</v>
      </c>
      <c r="G1465" s="11" t="str">
        <f t="shared" si="45"/>
        <v>下半期</v>
      </c>
    </row>
    <row r="1466" spans="1:7" x14ac:dyDescent="0.15">
      <c r="A1466" s="8">
        <v>40602</v>
      </c>
      <c r="B1466" s="9" t="s">
        <v>30</v>
      </c>
      <c r="C1466" s="9" t="s">
        <v>4</v>
      </c>
      <c r="D1466" s="9" t="s">
        <v>15</v>
      </c>
      <c r="E1466" s="9">
        <v>657970</v>
      </c>
      <c r="F1466" s="11" t="str">
        <f t="shared" si="44"/>
        <v>2010年度</v>
      </c>
      <c r="G1466" s="11" t="str">
        <f t="shared" si="45"/>
        <v>下半期</v>
      </c>
    </row>
    <row r="1467" spans="1:7" x14ac:dyDescent="0.15">
      <c r="A1467" s="8">
        <v>40602</v>
      </c>
      <c r="B1467" s="9" t="s">
        <v>30</v>
      </c>
      <c r="C1467" s="9" t="s">
        <v>6</v>
      </c>
      <c r="D1467" s="9" t="s">
        <v>10</v>
      </c>
      <c r="E1467" s="9">
        <v>130620</v>
      </c>
      <c r="F1467" s="11" t="str">
        <f t="shared" si="44"/>
        <v>2010年度</v>
      </c>
      <c r="G1467" s="11" t="str">
        <f t="shared" si="45"/>
        <v>下半期</v>
      </c>
    </row>
    <row r="1468" spans="1:7" x14ac:dyDescent="0.15">
      <c r="A1468" s="8">
        <v>40602</v>
      </c>
      <c r="B1468" s="9" t="s">
        <v>30</v>
      </c>
      <c r="C1468" s="9" t="s">
        <v>6</v>
      </c>
      <c r="D1468" s="9" t="s">
        <v>5</v>
      </c>
      <c r="E1468" s="9">
        <v>423610</v>
      </c>
      <c r="F1468" s="11" t="str">
        <f t="shared" si="44"/>
        <v>2010年度</v>
      </c>
      <c r="G1468" s="11" t="str">
        <f t="shared" si="45"/>
        <v>下半期</v>
      </c>
    </row>
    <row r="1469" spans="1:7" x14ac:dyDescent="0.15">
      <c r="A1469" s="8">
        <v>40602</v>
      </c>
      <c r="B1469" s="9" t="s">
        <v>30</v>
      </c>
      <c r="C1469" s="9" t="s">
        <v>6</v>
      </c>
      <c r="D1469" s="9" t="s">
        <v>14</v>
      </c>
      <c r="E1469" s="9">
        <v>419440</v>
      </c>
      <c r="F1469" s="11" t="str">
        <f t="shared" si="44"/>
        <v>2010年度</v>
      </c>
      <c r="G1469" s="11" t="str">
        <f t="shared" si="45"/>
        <v>下半期</v>
      </c>
    </row>
    <row r="1470" spans="1:7" x14ac:dyDescent="0.15">
      <c r="A1470" s="8">
        <v>40602</v>
      </c>
      <c r="B1470" s="9" t="s">
        <v>30</v>
      </c>
      <c r="C1470" s="9" t="s">
        <v>6</v>
      </c>
      <c r="D1470" s="9" t="s">
        <v>12</v>
      </c>
      <c r="E1470" s="9">
        <v>178270</v>
      </c>
      <c r="F1470" s="11" t="str">
        <f t="shared" si="44"/>
        <v>2010年度</v>
      </c>
      <c r="G1470" s="11" t="str">
        <f t="shared" si="45"/>
        <v>下半期</v>
      </c>
    </row>
    <row r="1471" spans="1:7" x14ac:dyDescent="0.15">
      <c r="A1471" s="8">
        <v>40602</v>
      </c>
      <c r="B1471" s="9" t="s">
        <v>30</v>
      </c>
      <c r="C1471" s="9" t="s">
        <v>6</v>
      </c>
      <c r="D1471" s="9" t="s">
        <v>11</v>
      </c>
      <c r="E1471" s="9">
        <v>369090</v>
      </c>
      <c r="F1471" s="11" t="str">
        <f t="shared" si="44"/>
        <v>2010年度</v>
      </c>
      <c r="G1471" s="11" t="str">
        <f t="shared" si="45"/>
        <v>下半期</v>
      </c>
    </row>
    <row r="1472" spans="1:7" x14ac:dyDescent="0.15">
      <c r="A1472" s="8">
        <v>40633</v>
      </c>
      <c r="B1472" s="9" t="s">
        <v>28</v>
      </c>
      <c r="C1472" s="9" t="s">
        <v>8</v>
      </c>
      <c r="D1472" s="9" t="s">
        <v>17</v>
      </c>
      <c r="E1472" s="12">
        <v>176000</v>
      </c>
      <c r="F1472" s="11" t="str">
        <f t="shared" si="44"/>
        <v>2010年度</v>
      </c>
      <c r="G1472" s="11" t="str">
        <f t="shared" si="45"/>
        <v>下半期</v>
      </c>
    </row>
    <row r="1473" spans="1:7" x14ac:dyDescent="0.15">
      <c r="A1473" s="8">
        <v>40633</v>
      </c>
      <c r="B1473" s="9" t="s">
        <v>28</v>
      </c>
      <c r="C1473" s="9" t="s">
        <v>8</v>
      </c>
      <c r="D1473" s="9" t="s">
        <v>16</v>
      </c>
      <c r="E1473" s="12">
        <v>91000</v>
      </c>
      <c r="F1473" s="11" t="str">
        <f t="shared" si="44"/>
        <v>2010年度</v>
      </c>
      <c r="G1473" s="11" t="str">
        <f t="shared" si="45"/>
        <v>下半期</v>
      </c>
    </row>
    <row r="1474" spans="1:7" x14ac:dyDescent="0.15">
      <c r="A1474" s="8">
        <v>40633</v>
      </c>
      <c r="B1474" s="9" t="s">
        <v>28</v>
      </c>
      <c r="C1474" s="9" t="s">
        <v>8</v>
      </c>
      <c r="D1474" s="9" t="s">
        <v>19</v>
      </c>
      <c r="E1474" s="12">
        <v>63000</v>
      </c>
      <c r="F1474" s="11" t="str">
        <f t="shared" ref="F1474:F1513" si="46">YEAR(A1474)-(MONTH(A1474)&lt;4)&amp;"年度"</f>
        <v>2010年度</v>
      </c>
      <c r="G1474" s="11" t="str">
        <f t="shared" ref="G1474:G1513" si="47">IF((MONTH(A1474)&gt;=4)*(MONTH(A1474)&lt;=9),"上半期","下半期")</f>
        <v>下半期</v>
      </c>
    </row>
    <row r="1475" spans="1:7" x14ac:dyDescent="0.15">
      <c r="A1475" s="8">
        <v>40633</v>
      </c>
      <c r="B1475" s="9" t="s">
        <v>28</v>
      </c>
      <c r="C1475" s="9" t="s">
        <v>8</v>
      </c>
      <c r="D1475" s="9" t="s">
        <v>7</v>
      </c>
      <c r="E1475" s="12">
        <v>145600</v>
      </c>
      <c r="F1475" s="11" t="str">
        <f t="shared" si="46"/>
        <v>2010年度</v>
      </c>
      <c r="G1475" s="11" t="str">
        <f t="shared" si="47"/>
        <v>下半期</v>
      </c>
    </row>
    <row r="1476" spans="1:7" x14ac:dyDescent="0.15">
      <c r="A1476" s="8">
        <v>40633</v>
      </c>
      <c r="B1476" s="9" t="s">
        <v>28</v>
      </c>
      <c r="C1476" s="9" t="s">
        <v>8</v>
      </c>
      <c r="D1476" s="9" t="s">
        <v>13</v>
      </c>
      <c r="E1476" s="12">
        <v>165550</v>
      </c>
      <c r="F1476" s="11" t="str">
        <f t="shared" si="46"/>
        <v>2010年度</v>
      </c>
      <c r="G1476" s="11" t="str">
        <f t="shared" si="47"/>
        <v>下半期</v>
      </c>
    </row>
    <row r="1477" spans="1:7" x14ac:dyDescent="0.15">
      <c r="A1477" s="8">
        <v>40633</v>
      </c>
      <c r="B1477" s="9" t="s">
        <v>28</v>
      </c>
      <c r="C1477" s="9" t="s">
        <v>4</v>
      </c>
      <c r="D1477" s="9" t="s">
        <v>9</v>
      </c>
      <c r="E1477" s="12">
        <v>382500</v>
      </c>
      <c r="F1477" s="11" t="str">
        <f t="shared" si="46"/>
        <v>2010年度</v>
      </c>
      <c r="G1477" s="11" t="str">
        <f t="shared" si="47"/>
        <v>下半期</v>
      </c>
    </row>
    <row r="1478" spans="1:7" x14ac:dyDescent="0.15">
      <c r="A1478" s="8">
        <v>40633</v>
      </c>
      <c r="B1478" s="9" t="s">
        <v>28</v>
      </c>
      <c r="C1478" s="9" t="s">
        <v>4</v>
      </c>
      <c r="D1478" s="9" t="s">
        <v>18</v>
      </c>
      <c r="E1478" s="12">
        <v>273000</v>
      </c>
      <c r="F1478" s="11" t="str">
        <f t="shared" si="46"/>
        <v>2010年度</v>
      </c>
      <c r="G1478" s="11" t="str">
        <f t="shared" si="47"/>
        <v>下半期</v>
      </c>
    </row>
    <row r="1479" spans="1:7" x14ac:dyDescent="0.15">
      <c r="A1479" s="8">
        <v>40633</v>
      </c>
      <c r="B1479" s="9" t="s">
        <v>28</v>
      </c>
      <c r="C1479" s="9" t="s">
        <v>4</v>
      </c>
      <c r="D1479" s="9" t="s">
        <v>3</v>
      </c>
      <c r="E1479" s="12">
        <v>157500</v>
      </c>
      <c r="F1479" s="11" t="str">
        <f t="shared" si="46"/>
        <v>2010年度</v>
      </c>
      <c r="G1479" s="11" t="str">
        <f t="shared" si="47"/>
        <v>下半期</v>
      </c>
    </row>
    <row r="1480" spans="1:7" x14ac:dyDescent="0.15">
      <c r="A1480" s="8">
        <v>40633</v>
      </c>
      <c r="B1480" s="9" t="s">
        <v>28</v>
      </c>
      <c r="C1480" s="9" t="s">
        <v>4</v>
      </c>
      <c r="D1480" s="9" t="s">
        <v>15</v>
      </c>
      <c r="E1480" s="12">
        <v>66500</v>
      </c>
      <c r="F1480" s="11" t="str">
        <f t="shared" si="46"/>
        <v>2010年度</v>
      </c>
      <c r="G1480" s="11" t="str">
        <f t="shared" si="47"/>
        <v>下半期</v>
      </c>
    </row>
    <row r="1481" spans="1:7" x14ac:dyDescent="0.15">
      <c r="A1481" s="8">
        <v>40633</v>
      </c>
      <c r="B1481" s="9" t="s">
        <v>28</v>
      </c>
      <c r="C1481" s="9" t="s">
        <v>6</v>
      </c>
      <c r="D1481" s="9" t="s">
        <v>10</v>
      </c>
      <c r="E1481" s="12">
        <v>57000</v>
      </c>
      <c r="F1481" s="11" t="str">
        <f t="shared" si="46"/>
        <v>2010年度</v>
      </c>
      <c r="G1481" s="11" t="str">
        <f t="shared" si="47"/>
        <v>下半期</v>
      </c>
    </row>
    <row r="1482" spans="1:7" x14ac:dyDescent="0.15">
      <c r="A1482" s="8">
        <v>40633</v>
      </c>
      <c r="B1482" s="9" t="s">
        <v>28</v>
      </c>
      <c r="C1482" s="9" t="s">
        <v>6</v>
      </c>
      <c r="D1482" s="9" t="s">
        <v>5</v>
      </c>
      <c r="E1482" s="12">
        <v>176160</v>
      </c>
      <c r="F1482" s="11" t="str">
        <f t="shared" si="46"/>
        <v>2010年度</v>
      </c>
      <c r="G1482" s="11" t="str">
        <f t="shared" si="47"/>
        <v>下半期</v>
      </c>
    </row>
    <row r="1483" spans="1:7" x14ac:dyDescent="0.15">
      <c r="A1483" s="8">
        <v>40633</v>
      </c>
      <c r="B1483" s="9" t="s">
        <v>28</v>
      </c>
      <c r="C1483" s="9" t="s">
        <v>6</v>
      </c>
      <c r="D1483" s="9" t="s">
        <v>14</v>
      </c>
      <c r="E1483" s="12">
        <v>244800</v>
      </c>
      <c r="F1483" s="11" t="str">
        <f t="shared" si="46"/>
        <v>2010年度</v>
      </c>
      <c r="G1483" s="11" t="str">
        <f t="shared" si="47"/>
        <v>下半期</v>
      </c>
    </row>
    <row r="1484" spans="1:7" x14ac:dyDescent="0.15">
      <c r="A1484" s="8">
        <v>40633</v>
      </c>
      <c r="B1484" s="9" t="s">
        <v>28</v>
      </c>
      <c r="C1484" s="9" t="s">
        <v>6</v>
      </c>
      <c r="D1484" s="9" t="s">
        <v>12</v>
      </c>
      <c r="E1484" s="12">
        <v>171600</v>
      </c>
      <c r="F1484" s="11" t="str">
        <f t="shared" si="46"/>
        <v>2010年度</v>
      </c>
      <c r="G1484" s="11" t="str">
        <f t="shared" si="47"/>
        <v>下半期</v>
      </c>
    </row>
    <row r="1485" spans="1:7" x14ac:dyDescent="0.15">
      <c r="A1485" s="8">
        <v>40633</v>
      </c>
      <c r="B1485" s="9" t="s">
        <v>28</v>
      </c>
      <c r="C1485" s="9" t="s">
        <v>6</v>
      </c>
      <c r="D1485" s="9" t="s">
        <v>11</v>
      </c>
      <c r="E1485" s="12">
        <v>123200</v>
      </c>
      <c r="F1485" s="11" t="str">
        <f t="shared" si="46"/>
        <v>2010年度</v>
      </c>
      <c r="G1485" s="11" t="str">
        <f t="shared" si="47"/>
        <v>下半期</v>
      </c>
    </row>
    <row r="1486" spans="1:7" x14ac:dyDescent="0.15">
      <c r="A1486" s="8">
        <v>40632</v>
      </c>
      <c r="B1486" s="9" t="s">
        <v>29</v>
      </c>
      <c r="C1486" s="9" t="s">
        <v>8</v>
      </c>
      <c r="D1486" s="9" t="s">
        <v>17</v>
      </c>
      <c r="E1486" s="9">
        <v>51590</v>
      </c>
      <c r="F1486" s="11" t="str">
        <f t="shared" si="46"/>
        <v>2010年度</v>
      </c>
      <c r="G1486" s="11" t="str">
        <f t="shared" si="47"/>
        <v>下半期</v>
      </c>
    </row>
    <row r="1487" spans="1:7" x14ac:dyDescent="0.15">
      <c r="A1487" s="8">
        <v>40632</v>
      </c>
      <c r="B1487" s="9" t="s">
        <v>29</v>
      </c>
      <c r="C1487" s="9" t="s">
        <v>8</v>
      </c>
      <c r="D1487" s="9" t="s">
        <v>16</v>
      </c>
      <c r="E1487" s="9">
        <v>325030</v>
      </c>
      <c r="F1487" s="11" t="str">
        <f t="shared" si="46"/>
        <v>2010年度</v>
      </c>
      <c r="G1487" s="11" t="str">
        <f t="shared" si="47"/>
        <v>下半期</v>
      </c>
    </row>
    <row r="1488" spans="1:7" x14ac:dyDescent="0.15">
      <c r="A1488" s="8">
        <v>40632</v>
      </c>
      <c r="B1488" s="9" t="s">
        <v>29</v>
      </c>
      <c r="C1488" s="9" t="s">
        <v>8</v>
      </c>
      <c r="D1488" s="9" t="s">
        <v>19</v>
      </c>
      <c r="E1488" s="9">
        <v>595140</v>
      </c>
      <c r="F1488" s="11" t="str">
        <f t="shared" si="46"/>
        <v>2010年度</v>
      </c>
      <c r="G1488" s="11" t="str">
        <f t="shared" si="47"/>
        <v>下半期</v>
      </c>
    </row>
    <row r="1489" spans="1:7" x14ac:dyDescent="0.15">
      <c r="A1489" s="8">
        <v>40632</v>
      </c>
      <c r="B1489" s="9" t="s">
        <v>29</v>
      </c>
      <c r="C1489" s="9" t="s">
        <v>8</v>
      </c>
      <c r="D1489" s="9" t="s">
        <v>7</v>
      </c>
      <c r="E1489" s="9">
        <v>54950</v>
      </c>
      <c r="F1489" s="11" t="str">
        <f t="shared" si="46"/>
        <v>2010年度</v>
      </c>
      <c r="G1489" s="11" t="str">
        <f t="shared" si="47"/>
        <v>下半期</v>
      </c>
    </row>
    <row r="1490" spans="1:7" x14ac:dyDescent="0.15">
      <c r="A1490" s="8">
        <v>40632</v>
      </c>
      <c r="B1490" s="9" t="s">
        <v>29</v>
      </c>
      <c r="C1490" s="9" t="s">
        <v>8</v>
      </c>
      <c r="D1490" s="9" t="s">
        <v>13</v>
      </c>
      <c r="E1490" s="9">
        <v>753050</v>
      </c>
      <c r="F1490" s="11" t="str">
        <f t="shared" si="46"/>
        <v>2010年度</v>
      </c>
      <c r="G1490" s="11" t="str">
        <f t="shared" si="47"/>
        <v>下半期</v>
      </c>
    </row>
    <row r="1491" spans="1:7" x14ac:dyDescent="0.15">
      <c r="A1491" s="8">
        <v>40632</v>
      </c>
      <c r="B1491" s="9" t="s">
        <v>29</v>
      </c>
      <c r="C1491" s="9" t="s">
        <v>4</v>
      </c>
      <c r="D1491" s="9" t="s">
        <v>9</v>
      </c>
      <c r="E1491" s="9">
        <v>224460</v>
      </c>
      <c r="F1491" s="11" t="str">
        <f t="shared" si="46"/>
        <v>2010年度</v>
      </c>
      <c r="G1491" s="11" t="str">
        <f t="shared" si="47"/>
        <v>下半期</v>
      </c>
    </row>
    <row r="1492" spans="1:7" x14ac:dyDescent="0.15">
      <c r="A1492" s="8">
        <v>40632</v>
      </c>
      <c r="B1492" s="9" t="s">
        <v>29</v>
      </c>
      <c r="C1492" s="9" t="s">
        <v>4</v>
      </c>
      <c r="D1492" s="9" t="s">
        <v>18</v>
      </c>
      <c r="E1492" s="9">
        <v>185320</v>
      </c>
      <c r="F1492" s="11" t="str">
        <f t="shared" si="46"/>
        <v>2010年度</v>
      </c>
      <c r="G1492" s="11" t="str">
        <f t="shared" si="47"/>
        <v>下半期</v>
      </c>
    </row>
    <row r="1493" spans="1:7" x14ac:dyDescent="0.15">
      <c r="A1493" s="8">
        <v>40632</v>
      </c>
      <c r="B1493" s="9" t="s">
        <v>29</v>
      </c>
      <c r="C1493" s="9" t="s">
        <v>4</v>
      </c>
      <c r="D1493" s="9" t="s">
        <v>3</v>
      </c>
      <c r="E1493" s="9">
        <v>49830</v>
      </c>
      <c r="F1493" s="11" t="str">
        <f t="shared" si="46"/>
        <v>2010年度</v>
      </c>
      <c r="G1493" s="11" t="str">
        <f t="shared" si="47"/>
        <v>下半期</v>
      </c>
    </row>
    <row r="1494" spans="1:7" x14ac:dyDescent="0.15">
      <c r="A1494" s="8">
        <v>40632</v>
      </c>
      <c r="B1494" s="9" t="s">
        <v>29</v>
      </c>
      <c r="C1494" s="9" t="s">
        <v>4</v>
      </c>
      <c r="D1494" s="9" t="s">
        <v>15</v>
      </c>
      <c r="E1494" s="9">
        <v>191670</v>
      </c>
      <c r="F1494" s="11" t="str">
        <f t="shared" si="46"/>
        <v>2010年度</v>
      </c>
      <c r="G1494" s="11" t="str">
        <f t="shared" si="47"/>
        <v>下半期</v>
      </c>
    </row>
    <row r="1495" spans="1:7" x14ac:dyDescent="0.15">
      <c r="A1495" s="8">
        <v>40632</v>
      </c>
      <c r="B1495" s="9" t="s">
        <v>29</v>
      </c>
      <c r="C1495" s="9" t="s">
        <v>6</v>
      </c>
      <c r="D1495" s="9" t="s">
        <v>10</v>
      </c>
      <c r="E1495" s="9">
        <v>676970</v>
      </c>
      <c r="F1495" s="11" t="str">
        <f t="shared" si="46"/>
        <v>2010年度</v>
      </c>
      <c r="G1495" s="11" t="str">
        <f t="shared" si="47"/>
        <v>下半期</v>
      </c>
    </row>
    <row r="1496" spans="1:7" x14ac:dyDescent="0.15">
      <c r="A1496" s="8">
        <v>40632</v>
      </c>
      <c r="B1496" s="9" t="s">
        <v>29</v>
      </c>
      <c r="C1496" s="9" t="s">
        <v>6</v>
      </c>
      <c r="D1496" s="9" t="s">
        <v>5</v>
      </c>
      <c r="E1496" s="9">
        <v>633150</v>
      </c>
      <c r="F1496" s="11" t="str">
        <f t="shared" si="46"/>
        <v>2010年度</v>
      </c>
      <c r="G1496" s="11" t="str">
        <f t="shared" si="47"/>
        <v>下半期</v>
      </c>
    </row>
    <row r="1497" spans="1:7" x14ac:dyDescent="0.15">
      <c r="A1497" s="8">
        <v>40632</v>
      </c>
      <c r="B1497" s="9" t="s">
        <v>29</v>
      </c>
      <c r="C1497" s="9" t="s">
        <v>6</v>
      </c>
      <c r="D1497" s="9" t="s">
        <v>14</v>
      </c>
      <c r="E1497" s="9">
        <v>781520</v>
      </c>
      <c r="F1497" s="11" t="str">
        <f t="shared" si="46"/>
        <v>2010年度</v>
      </c>
      <c r="G1497" s="11" t="str">
        <f t="shared" si="47"/>
        <v>下半期</v>
      </c>
    </row>
    <row r="1498" spans="1:7" x14ac:dyDescent="0.15">
      <c r="A1498" s="8">
        <v>40632</v>
      </c>
      <c r="B1498" s="9" t="s">
        <v>29</v>
      </c>
      <c r="C1498" s="9" t="s">
        <v>6</v>
      </c>
      <c r="D1498" s="9" t="s">
        <v>12</v>
      </c>
      <c r="E1498" s="9">
        <v>65040</v>
      </c>
      <c r="F1498" s="11" t="str">
        <f t="shared" si="46"/>
        <v>2010年度</v>
      </c>
      <c r="G1498" s="11" t="str">
        <f t="shared" si="47"/>
        <v>下半期</v>
      </c>
    </row>
    <row r="1499" spans="1:7" x14ac:dyDescent="0.15">
      <c r="A1499" s="8">
        <v>40632</v>
      </c>
      <c r="B1499" s="9" t="s">
        <v>29</v>
      </c>
      <c r="C1499" s="9" t="s">
        <v>6</v>
      </c>
      <c r="D1499" s="9" t="s">
        <v>11</v>
      </c>
      <c r="E1499" s="9">
        <v>370930</v>
      </c>
      <c r="F1499" s="11" t="str">
        <f t="shared" si="46"/>
        <v>2010年度</v>
      </c>
      <c r="G1499" s="11" t="str">
        <f t="shared" si="47"/>
        <v>下半期</v>
      </c>
    </row>
    <row r="1500" spans="1:7" x14ac:dyDescent="0.15">
      <c r="A1500" s="8">
        <v>40632</v>
      </c>
      <c r="B1500" s="9" t="s">
        <v>30</v>
      </c>
      <c r="C1500" s="9" t="s">
        <v>8</v>
      </c>
      <c r="D1500" s="9" t="s">
        <v>17</v>
      </c>
      <c r="E1500" s="9">
        <v>748870</v>
      </c>
      <c r="F1500" s="11" t="str">
        <f t="shared" si="46"/>
        <v>2010年度</v>
      </c>
      <c r="G1500" s="11" t="str">
        <f t="shared" si="47"/>
        <v>下半期</v>
      </c>
    </row>
    <row r="1501" spans="1:7" x14ac:dyDescent="0.15">
      <c r="A1501" s="8">
        <v>40632</v>
      </c>
      <c r="B1501" s="9" t="s">
        <v>30</v>
      </c>
      <c r="C1501" s="9" t="s">
        <v>8</v>
      </c>
      <c r="D1501" s="9" t="s">
        <v>16</v>
      </c>
      <c r="E1501" s="9">
        <v>261350</v>
      </c>
      <c r="F1501" s="11" t="str">
        <f t="shared" si="46"/>
        <v>2010年度</v>
      </c>
      <c r="G1501" s="11" t="str">
        <f t="shared" si="47"/>
        <v>下半期</v>
      </c>
    </row>
    <row r="1502" spans="1:7" x14ac:dyDescent="0.15">
      <c r="A1502" s="8">
        <v>40632</v>
      </c>
      <c r="B1502" s="9" t="s">
        <v>30</v>
      </c>
      <c r="C1502" s="9" t="s">
        <v>8</v>
      </c>
      <c r="D1502" s="9" t="s">
        <v>19</v>
      </c>
      <c r="E1502" s="9">
        <v>130950</v>
      </c>
      <c r="F1502" s="11" t="str">
        <f t="shared" si="46"/>
        <v>2010年度</v>
      </c>
      <c r="G1502" s="11" t="str">
        <f t="shared" si="47"/>
        <v>下半期</v>
      </c>
    </row>
    <row r="1503" spans="1:7" x14ac:dyDescent="0.15">
      <c r="A1503" s="8">
        <v>40632</v>
      </c>
      <c r="B1503" s="9" t="s">
        <v>30</v>
      </c>
      <c r="C1503" s="9" t="s">
        <v>8</v>
      </c>
      <c r="D1503" s="9" t="s">
        <v>7</v>
      </c>
      <c r="E1503" s="9">
        <v>65400</v>
      </c>
      <c r="F1503" s="11" t="str">
        <f t="shared" si="46"/>
        <v>2010年度</v>
      </c>
      <c r="G1503" s="11" t="str">
        <f t="shared" si="47"/>
        <v>下半期</v>
      </c>
    </row>
    <row r="1504" spans="1:7" x14ac:dyDescent="0.15">
      <c r="A1504" s="8">
        <v>40632</v>
      </c>
      <c r="B1504" s="9" t="s">
        <v>30</v>
      </c>
      <c r="C1504" s="9" t="s">
        <v>8</v>
      </c>
      <c r="D1504" s="9" t="s">
        <v>13</v>
      </c>
      <c r="E1504" s="9">
        <v>344810</v>
      </c>
      <c r="F1504" s="11" t="str">
        <f t="shared" si="46"/>
        <v>2010年度</v>
      </c>
      <c r="G1504" s="11" t="str">
        <f t="shared" si="47"/>
        <v>下半期</v>
      </c>
    </row>
    <row r="1505" spans="1:7" x14ac:dyDescent="0.15">
      <c r="A1505" s="8">
        <v>40632</v>
      </c>
      <c r="B1505" s="9" t="s">
        <v>30</v>
      </c>
      <c r="C1505" s="9" t="s">
        <v>4</v>
      </c>
      <c r="D1505" s="9" t="s">
        <v>9</v>
      </c>
      <c r="E1505" s="9">
        <v>732020</v>
      </c>
      <c r="F1505" s="11" t="str">
        <f t="shared" si="46"/>
        <v>2010年度</v>
      </c>
      <c r="G1505" s="11" t="str">
        <f t="shared" si="47"/>
        <v>下半期</v>
      </c>
    </row>
    <row r="1506" spans="1:7" x14ac:dyDescent="0.15">
      <c r="A1506" s="8">
        <v>40632</v>
      </c>
      <c r="B1506" s="9" t="s">
        <v>30</v>
      </c>
      <c r="C1506" s="9" t="s">
        <v>4</v>
      </c>
      <c r="D1506" s="9" t="s">
        <v>18</v>
      </c>
      <c r="E1506" s="9">
        <v>679610</v>
      </c>
      <c r="F1506" s="11" t="str">
        <f t="shared" si="46"/>
        <v>2010年度</v>
      </c>
      <c r="G1506" s="11" t="str">
        <f t="shared" si="47"/>
        <v>下半期</v>
      </c>
    </row>
    <row r="1507" spans="1:7" x14ac:dyDescent="0.15">
      <c r="A1507" s="8">
        <v>40632</v>
      </c>
      <c r="B1507" s="9" t="s">
        <v>30</v>
      </c>
      <c r="C1507" s="9" t="s">
        <v>4</v>
      </c>
      <c r="D1507" s="9" t="s">
        <v>3</v>
      </c>
      <c r="E1507" s="9">
        <v>295940</v>
      </c>
      <c r="F1507" s="11" t="str">
        <f t="shared" si="46"/>
        <v>2010年度</v>
      </c>
      <c r="G1507" s="11" t="str">
        <f t="shared" si="47"/>
        <v>下半期</v>
      </c>
    </row>
    <row r="1508" spans="1:7" x14ac:dyDescent="0.15">
      <c r="A1508" s="8">
        <v>40632</v>
      </c>
      <c r="B1508" s="9" t="s">
        <v>30</v>
      </c>
      <c r="C1508" s="9" t="s">
        <v>4</v>
      </c>
      <c r="D1508" s="9" t="s">
        <v>15</v>
      </c>
      <c r="E1508" s="9">
        <v>341250</v>
      </c>
      <c r="F1508" s="11" t="str">
        <f t="shared" si="46"/>
        <v>2010年度</v>
      </c>
      <c r="G1508" s="11" t="str">
        <f t="shared" si="47"/>
        <v>下半期</v>
      </c>
    </row>
    <row r="1509" spans="1:7" x14ac:dyDescent="0.15">
      <c r="A1509" s="8">
        <v>40632</v>
      </c>
      <c r="B1509" s="9" t="s">
        <v>30</v>
      </c>
      <c r="C1509" s="9" t="s">
        <v>6</v>
      </c>
      <c r="D1509" s="9" t="s">
        <v>10</v>
      </c>
      <c r="E1509" s="9">
        <v>303200</v>
      </c>
      <c r="F1509" s="11" t="str">
        <f t="shared" si="46"/>
        <v>2010年度</v>
      </c>
      <c r="G1509" s="11" t="str">
        <f t="shared" si="47"/>
        <v>下半期</v>
      </c>
    </row>
    <row r="1510" spans="1:7" x14ac:dyDescent="0.15">
      <c r="A1510" s="8">
        <v>40632</v>
      </c>
      <c r="B1510" s="9" t="s">
        <v>30</v>
      </c>
      <c r="C1510" s="9" t="s">
        <v>6</v>
      </c>
      <c r="D1510" s="9" t="s">
        <v>5</v>
      </c>
      <c r="E1510" s="9">
        <v>471880</v>
      </c>
      <c r="F1510" s="11" t="str">
        <f t="shared" si="46"/>
        <v>2010年度</v>
      </c>
      <c r="G1510" s="11" t="str">
        <f t="shared" si="47"/>
        <v>下半期</v>
      </c>
    </row>
    <row r="1511" spans="1:7" x14ac:dyDescent="0.15">
      <c r="A1511" s="8">
        <v>40632</v>
      </c>
      <c r="B1511" s="9" t="s">
        <v>30</v>
      </c>
      <c r="C1511" s="9" t="s">
        <v>6</v>
      </c>
      <c r="D1511" s="9" t="s">
        <v>14</v>
      </c>
      <c r="E1511" s="9">
        <v>522310</v>
      </c>
      <c r="F1511" s="11" t="str">
        <f t="shared" si="46"/>
        <v>2010年度</v>
      </c>
      <c r="G1511" s="11" t="str">
        <f t="shared" si="47"/>
        <v>下半期</v>
      </c>
    </row>
    <row r="1512" spans="1:7" x14ac:dyDescent="0.15">
      <c r="A1512" s="8">
        <v>40632</v>
      </c>
      <c r="B1512" s="9" t="s">
        <v>30</v>
      </c>
      <c r="C1512" s="9" t="s">
        <v>6</v>
      </c>
      <c r="D1512" s="9" t="s">
        <v>12</v>
      </c>
      <c r="E1512" s="9">
        <v>443900</v>
      </c>
      <c r="F1512" s="11" t="str">
        <f t="shared" si="46"/>
        <v>2010年度</v>
      </c>
      <c r="G1512" s="11" t="str">
        <f t="shared" si="47"/>
        <v>下半期</v>
      </c>
    </row>
    <row r="1513" spans="1:7" x14ac:dyDescent="0.15">
      <c r="A1513" s="8">
        <v>40632</v>
      </c>
      <c r="B1513" s="9" t="s">
        <v>26</v>
      </c>
      <c r="C1513" s="9" t="s">
        <v>41</v>
      </c>
      <c r="D1513" s="3" t="s">
        <v>11</v>
      </c>
      <c r="E1513" s="9">
        <v>469300</v>
      </c>
      <c r="F1513" s="11" t="str">
        <f t="shared" si="46"/>
        <v>2010年度</v>
      </c>
      <c r="G1513" s="11" t="str">
        <f t="shared" si="47"/>
        <v>下半期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4"/>
  <sheetViews>
    <sheetView topLeftCell="A2" workbookViewId="0">
      <selection activeCell="C9" sqref="C9"/>
    </sheetView>
  </sheetViews>
  <sheetFormatPr defaultRowHeight="13.5" x14ac:dyDescent="0.15"/>
  <cols>
    <col min="1" max="1" width="14.875" customWidth="1"/>
    <col min="2" max="2" width="13.25" bestFit="1" customWidth="1"/>
    <col min="3" max="3" width="12" customWidth="1"/>
    <col min="4" max="5" width="13.25" customWidth="1"/>
    <col min="6" max="6" width="12" customWidth="1"/>
    <col min="7" max="10" width="13.25" customWidth="1"/>
    <col min="11" max="12" width="12" customWidth="1"/>
    <col min="13" max="14" width="13.25" customWidth="1"/>
  </cols>
  <sheetData>
    <row r="3" spans="1:8" x14ac:dyDescent="0.15">
      <c r="A3" s="5" t="s">
        <v>27</v>
      </c>
      <c r="B3" s="5" t="s">
        <v>32</v>
      </c>
    </row>
    <row r="4" spans="1:8" x14ac:dyDescent="0.15">
      <c r="B4" t="s">
        <v>29</v>
      </c>
      <c r="D4" t="s">
        <v>36</v>
      </c>
      <c r="E4" t="s">
        <v>30</v>
      </c>
      <c r="G4" t="s">
        <v>37</v>
      </c>
      <c r="H4" t="s">
        <v>20</v>
      </c>
    </row>
    <row r="5" spans="1:8" x14ac:dyDescent="0.15">
      <c r="A5" s="5" t="s">
        <v>31</v>
      </c>
      <c r="B5" t="s">
        <v>8</v>
      </c>
      <c r="C5" t="s">
        <v>4</v>
      </c>
      <c r="E5" t="s">
        <v>8</v>
      </c>
      <c r="F5" t="s">
        <v>4</v>
      </c>
    </row>
    <row r="6" spans="1:8" x14ac:dyDescent="0.15">
      <c r="A6" s="4" t="s">
        <v>52</v>
      </c>
      <c r="B6" s="6">
        <v>10844200</v>
      </c>
      <c r="C6" s="6">
        <v>7748750</v>
      </c>
      <c r="D6" s="6">
        <v>18592950</v>
      </c>
      <c r="E6" s="6">
        <v>10946100</v>
      </c>
      <c r="F6" s="6">
        <v>8932500</v>
      </c>
      <c r="G6" s="6">
        <v>19878600</v>
      </c>
      <c r="H6" s="6">
        <v>38471550</v>
      </c>
    </row>
    <row r="7" spans="1:8" x14ac:dyDescent="0.15">
      <c r="A7" s="15" t="s">
        <v>51</v>
      </c>
      <c r="B7" s="6">
        <v>10844200</v>
      </c>
      <c r="C7" s="6">
        <v>7748750</v>
      </c>
      <c r="D7" s="6">
        <v>18592950</v>
      </c>
      <c r="E7" s="6">
        <v>10946100</v>
      </c>
      <c r="F7" s="6">
        <v>8932500</v>
      </c>
      <c r="G7" s="6">
        <v>19878600</v>
      </c>
      <c r="H7" s="6">
        <v>38471550</v>
      </c>
    </row>
    <row r="8" spans="1:8" x14ac:dyDescent="0.15">
      <c r="A8" s="14" t="s">
        <v>38</v>
      </c>
      <c r="B8" s="6">
        <v>1400400</v>
      </c>
      <c r="C8" s="6">
        <v>1611750</v>
      </c>
      <c r="D8" s="6">
        <v>3012150</v>
      </c>
      <c r="E8" s="6">
        <v>2026500</v>
      </c>
      <c r="F8" s="6">
        <v>1515250</v>
      </c>
      <c r="G8" s="6">
        <v>3541750</v>
      </c>
      <c r="H8" s="6">
        <v>6553900</v>
      </c>
    </row>
    <row r="9" spans="1:8" x14ac:dyDescent="0.15">
      <c r="A9" s="14" t="s">
        <v>39</v>
      </c>
      <c r="B9" s="6">
        <v>2658550</v>
      </c>
      <c r="C9" s="6">
        <v>1295000</v>
      </c>
      <c r="D9" s="6">
        <v>3953550</v>
      </c>
      <c r="E9" s="6">
        <v>1642450</v>
      </c>
      <c r="F9" s="6">
        <v>1941250</v>
      </c>
      <c r="G9" s="6">
        <v>3583700</v>
      </c>
      <c r="H9" s="6">
        <v>7537250</v>
      </c>
    </row>
    <row r="10" spans="1:8" x14ac:dyDescent="0.15">
      <c r="A10" s="14" t="s">
        <v>40</v>
      </c>
      <c r="B10" s="6">
        <v>501300</v>
      </c>
      <c r="C10" s="6">
        <v>194500</v>
      </c>
      <c r="D10" s="6">
        <v>695800</v>
      </c>
      <c r="E10" s="6">
        <v>1307950</v>
      </c>
      <c r="F10" s="6">
        <v>1375750</v>
      </c>
      <c r="G10" s="6">
        <v>2683700</v>
      </c>
      <c r="H10" s="6">
        <v>3379500</v>
      </c>
    </row>
    <row r="11" spans="1:8" x14ac:dyDescent="0.15">
      <c r="A11" s="14" t="s">
        <v>33</v>
      </c>
      <c r="B11" s="6">
        <v>2554600</v>
      </c>
      <c r="C11" s="6">
        <v>1382500</v>
      </c>
      <c r="D11" s="6">
        <v>3937100</v>
      </c>
      <c r="E11" s="6">
        <v>2288250</v>
      </c>
      <c r="F11" s="6">
        <v>1636500</v>
      </c>
      <c r="G11" s="6">
        <v>3924750</v>
      </c>
      <c r="H11" s="6">
        <v>7861850</v>
      </c>
    </row>
    <row r="12" spans="1:8" x14ac:dyDescent="0.15">
      <c r="A12" s="14" t="s">
        <v>34</v>
      </c>
      <c r="B12" s="6">
        <v>2680050</v>
      </c>
      <c r="C12" s="6">
        <v>1757000</v>
      </c>
      <c r="D12" s="6">
        <v>4437050</v>
      </c>
      <c r="E12" s="6">
        <v>2577850</v>
      </c>
      <c r="F12" s="6">
        <v>1134250</v>
      </c>
      <c r="G12" s="6">
        <v>3712100</v>
      </c>
      <c r="H12" s="6">
        <v>8149150</v>
      </c>
    </row>
    <row r="13" spans="1:8" x14ac:dyDescent="0.15">
      <c r="A13" s="14" t="s">
        <v>35</v>
      </c>
      <c r="B13" s="6">
        <v>1049300</v>
      </c>
      <c r="C13" s="6">
        <v>1508000</v>
      </c>
      <c r="D13" s="6">
        <v>2557300</v>
      </c>
      <c r="E13" s="6">
        <v>1103100</v>
      </c>
      <c r="F13" s="6">
        <v>1329500</v>
      </c>
      <c r="G13" s="6">
        <v>2432600</v>
      </c>
      <c r="H13" s="6">
        <v>4989900</v>
      </c>
    </row>
    <row r="14" spans="1:8" x14ac:dyDescent="0.15">
      <c r="A14" s="4" t="s">
        <v>20</v>
      </c>
      <c r="B14" s="6">
        <v>10844200</v>
      </c>
      <c r="C14" s="6">
        <v>7748750</v>
      </c>
      <c r="D14" s="6">
        <v>18592950</v>
      </c>
      <c r="E14" s="6">
        <v>10946100</v>
      </c>
      <c r="F14" s="6">
        <v>8932500</v>
      </c>
      <c r="G14" s="6">
        <v>19878600</v>
      </c>
      <c r="H14" s="6">
        <v>38471550</v>
      </c>
    </row>
  </sheetData>
  <phoneticPr fontId="3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workbookViewId="0">
      <selection activeCell="C12" sqref="C12"/>
    </sheetView>
  </sheetViews>
  <sheetFormatPr defaultRowHeight="13.5" x14ac:dyDescent="0.15"/>
  <cols>
    <col min="1" max="1" width="11.125" customWidth="1"/>
    <col min="3" max="3" width="10.75" customWidth="1"/>
    <col min="4" max="4" width="15.5" customWidth="1"/>
    <col min="5" max="5" width="10.375" customWidth="1"/>
  </cols>
  <sheetData>
    <row r="1" spans="1:5" x14ac:dyDescent="0.15">
      <c r="A1" s="7" t="s">
        <v>0</v>
      </c>
      <c r="B1" s="1" t="s">
        <v>22</v>
      </c>
      <c r="C1" s="1" t="s">
        <v>2</v>
      </c>
      <c r="D1" s="1" t="s">
        <v>1</v>
      </c>
      <c r="E1" s="2" t="s">
        <v>23</v>
      </c>
    </row>
    <row r="2" spans="1:5" x14ac:dyDescent="0.15">
      <c r="A2" s="8">
        <v>40209</v>
      </c>
      <c r="B2" s="9" t="s">
        <v>24</v>
      </c>
      <c r="C2" s="9" t="s">
        <v>53</v>
      </c>
      <c r="D2" s="3" t="s">
        <v>17</v>
      </c>
      <c r="E2" s="10">
        <v>44000</v>
      </c>
    </row>
    <row r="3" spans="1:5" x14ac:dyDescent="0.15">
      <c r="A3" s="8">
        <v>40209</v>
      </c>
      <c r="B3" s="9" t="s">
        <v>24</v>
      </c>
      <c r="C3" s="9" t="s">
        <v>53</v>
      </c>
      <c r="D3" s="3" t="s">
        <v>16</v>
      </c>
      <c r="E3" s="10">
        <v>182000</v>
      </c>
    </row>
    <row r="4" spans="1:5" x14ac:dyDescent="0.15">
      <c r="A4" s="8">
        <v>40209</v>
      </c>
      <c r="B4" s="9" t="s">
        <v>24</v>
      </c>
      <c r="C4" s="9" t="s">
        <v>53</v>
      </c>
      <c r="D4" s="3" t="s">
        <v>19</v>
      </c>
      <c r="E4" s="10">
        <v>183750</v>
      </c>
    </row>
    <row r="5" spans="1:5" x14ac:dyDescent="0.15">
      <c r="A5" s="8">
        <v>40209</v>
      </c>
      <c r="B5" s="9" t="s">
        <v>24</v>
      </c>
      <c r="C5" s="9" t="s">
        <v>53</v>
      </c>
      <c r="D5" s="3" t="s">
        <v>7</v>
      </c>
      <c r="E5" s="10">
        <v>72800</v>
      </c>
    </row>
    <row r="6" spans="1:5" x14ac:dyDescent="0.15">
      <c r="A6" s="8">
        <v>40209</v>
      </c>
      <c r="B6" s="9" t="s">
        <v>24</v>
      </c>
      <c r="C6" s="9" t="s">
        <v>53</v>
      </c>
      <c r="D6" s="3" t="s">
        <v>13</v>
      </c>
      <c r="E6" s="10">
        <v>134750</v>
      </c>
    </row>
    <row r="7" spans="1:5" x14ac:dyDescent="0.15">
      <c r="A7" s="8">
        <v>40209</v>
      </c>
      <c r="B7" s="9" t="s">
        <v>24</v>
      </c>
      <c r="C7" s="9" t="s">
        <v>54</v>
      </c>
      <c r="D7" s="3" t="s">
        <v>9</v>
      </c>
      <c r="E7" s="10">
        <v>272000</v>
      </c>
    </row>
    <row r="8" spans="1:5" x14ac:dyDescent="0.15">
      <c r="A8" s="8">
        <v>40209</v>
      </c>
      <c r="B8" s="9" t="s">
        <v>24</v>
      </c>
      <c r="C8" s="9" t="s">
        <v>54</v>
      </c>
      <c r="D8" s="3" t="s">
        <v>18</v>
      </c>
      <c r="E8" s="10">
        <v>429000</v>
      </c>
    </row>
    <row r="9" spans="1:5" x14ac:dyDescent="0.15">
      <c r="A9" s="8">
        <v>40209</v>
      </c>
      <c r="B9" s="9" t="s">
        <v>24</v>
      </c>
      <c r="C9" s="9" t="s">
        <v>54</v>
      </c>
      <c r="D9" s="3" t="s">
        <v>3</v>
      </c>
      <c r="E9" s="10">
        <v>90000</v>
      </c>
    </row>
    <row r="10" spans="1:5" x14ac:dyDescent="0.15">
      <c r="A10" s="8">
        <v>40209</v>
      </c>
      <c r="B10" s="9" t="s">
        <v>24</v>
      </c>
      <c r="C10" s="9" t="s">
        <v>54</v>
      </c>
      <c r="D10" s="3" t="s">
        <v>15</v>
      </c>
      <c r="E10" s="10">
        <v>31500</v>
      </c>
    </row>
    <row r="11" spans="1:5" x14ac:dyDescent="0.15">
      <c r="A11" s="8">
        <v>40209</v>
      </c>
      <c r="B11" s="9" t="s">
        <v>24</v>
      </c>
      <c r="C11" s="9" t="s">
        <v>55</v>
      </c>
      <c r="D11" s="3" t="s">
        <v>10</v>
      </c>
      <c r="E11" s="10">
        <v>42000</v>
      </c>
    </row>
    <row r="12" spans="1:5" x14ac:dyDescent="0.15">
      <c r="A12" s="8">
        <v>40209</v>
      </c>
      <c r="B12" s="9" t="s">
        <v>24</v>
      </c>
      <c r="C12" s="9" t="s">
        <v>55</v>
      </c>
      <c r="D12" s="3" t="s">
        <v>5</v>
      </c>
      <c r="E12" s="10">
        <v>146800</v>
      </c>
    </row>
    <row r="13" spans="1:5" x14ac:dyDescent="0.15">
      <c r="A13" s="8">
        <v>40209</v>
      </c>
      <c r="B13" s="9" t="s">
        <v>24</v>
      </c>
      <c r="C13" s="9" t="s">
        <v>55</v>
      </c>
      <c r="D13" s="3" t="s">
        <v>14</v>
      </c>
      <c r="E13" s="10">
        <v>105600</v>
      </c>
    </row>
    <row r="14" spans="1:5" x14ac:dyDescent="0.15">
      <c r="A14" s="8">
        <v>40209</v>
      </c>
      <c r="B14" s="9" t="s">
        <v>24</v>
      </c>
      <c r="C14" s="9" t="s">
        <v>55</v>
      </c>
      <c r="D14" s="3" t="s">
        <v>12</v>
      </c>
      <c r="E14" s="10">
        <v>141900</v>
      </c>
    </row>
    <row r="15" spans="1:5" x14ac:dyDescent="0.15">
      <c r="A15" s="8">
        <v>40209</v>
      </c>
      <c r="B15" s="9" t="s">
        <v>24</v>
      </c>
      <c r="C15" s="9" t="s">
        <v>55</v>
      </c>
      <c r="D15" s="3" t="s">
        <v>11</v>
      </c>
      <c r="E15" s="10">
        <v>63800</v>
      </c>
    </row>
    <row r="16" spans="1:5" x14ac:dyDescent="0.15">
      <c r="A16" s="8">
        <v>40208</v>
      </c>
      <c r="B16" s="9" t="s">
        <v>25</v>
      </c>
      <c r="C16" s="9" t="s">
        <v>53</v>
      </c>
      <c r="D16" s="3" t="s">
        <v>17</v>
      </c>
      <c r="E16" s="10">
        <v>1003200</v>
      </c>
    </row>
    <row r="17" spans="1:5" x14ac:dyDescent="0.15">
      <c r="A17" s="8">
        <v>40208</v>
      </c>
      <c r="B17" s="9" t="s">
        <v>25</v>
      </c>
      <c r="C17" s="9" t="s">
        <v>53</v>
      </c>
      <c r="D17" s="3" t="s">
        <v>16</v>
      </c>
      <c r="E17" s="10">
        <v>218400</v>
      </c>
    </row>
    <row r="18" spans="1:5" x14ac:dyDescent="0.15">
      <c r="A18" s="8">
        <v>40208</v>
      </c>
      <c r="B18" s="9" t="s">
        <v>25</v>
      </c>
      <c r="C18" s="9" t="s">
        <v>53</v>
      </c>
      <c r="D18" s="3" t="s">
        <v>19</v>
      </c>
      <c r="E18" s="10">
        <v>288750</v>
      </c>
    </row>
    <row r="19" spans="1:5" x14ac:dyDescent="0.15">
      <c r="A19" s="8">
        <v>40208</v>
      </c>
      <c r="B19" s="9" t="s">
        <v>25</v>
      </c>
      <c r="C19" s="9" t="s">
        <v>53</v>
      </c>
      <c r="D19" s="3" t="s">
        <v>7</v>
      </c>
      <c r="E19" s="10">
        <v>196000</v>
      </c>
    </row>
    <row r="20" spans="1:5" x14ac:dyDescent="0.15">
      <c r="A20" s="8">
        <v>40208</v>
      </c>
      <c r="B20" s="9" t="s">
        <v>25</v>
      </c>
      <c r="C20" s="9" t="s">
        <v>53</v>
      </c>
      <c r="D20" s="3" t="s">
        <v>13</v>
      </c>
      <c r="E20" s="10">
        <v>192500</v>
      </c>
    </row>
    <row r="21" spans="1:5" x14ac:dyDescent="0.15">
      <c r="A21" s="8">
        <v>40208</v>
      </c>
      <c r="B21" s="9" t="s">
        <v>25</v>
      </c>
      <c r="C21" s="9" t="s">
        <v>54</v>
      </c>
      <c r="D21" s="3" t="s">
        <v>9</v>
      </c>
      <c r="E21" s="10">
        <v>93500</v>
      </c>
    </row>
    <row r="22" spans="1:5" x14ac:dyDescent="0.15">
      <c r="A22" s="8">
        <v>40208</v>
      </c>
      <c r="B22" s="9" t="s">
        <v>25</v>
      </c>
      <c r="C22" s="9" t="s">
        <v>54</v>
      </c>
      <c r="D22" s="3" t="s">
        <v>18</v>
      </c>
      <c r="E22" s="10">
        <v>721500</v>
      </c>
    </row>
    <row r="23" spans="1:5" x14ac:dyDescent="0.15">
      <c r="A23" s="8">
        <v>40208</v>
      </c>
      <c r="B23" s="9" t="s">
        <v>25</v>
      </c>
      <c r="C23" s="9" t="s">
        <v>54</v>
      </c>
      <c r="D23" s="3" t="s">
        <v>3</v>
      </c>
      <c r="E23" s="10">
        <v>125000</v>
      </c>
    </row>
    <row r="24" spans="1:5" x14ac:dyDescent="0.15">
      <c r="A24" s="8">
        <v>40208</v>
      </c>
      <c r="B24" s="9" t="s">
        <v>25</v>
      </c>
      <c r="C24" s="9" t="s">
        <v>54</v>
      </c>
      <c r="D24" s="3" t="s">
        <v>15</v>
      </c>
      <c r="E24" s="10">
        <v>218750</v>
      </c>
    </row>
    <row r="25" spans="1:5" x14ac:dyDescent="0.15">
      <c r="A25" s="8">
        <v>40208</v>
      </c>
      <c r="B25" s="9" t="s">
        <v>25</v>
      </c>
      <c r="C25" s="9" t="s">
        <v>55</v>
      </c>
      <c r="D25" s="3" t="s">
        <v>10</v>
      </c>
      <c r="E25" s="10">
        <v>30000</v>
      </c>
    </row>
    <row r="26" spans="1:5" x14ac:dyDescent="0.15">
      <c r="A26" s="8">
        <v>40208</v>
      </c>
      <c r="B26" s="9" t="s">
        <v>25</v>
      </c>
      <c r="C26" s="9" t="s">
        <v>55</v>
      </c>
      <c r="D26" s="3" t="s">
        <v>5</v>
      </c>
      <c r="E26" s="10">
        <v>245890</v>
      </c>
    </row>
    <row r="27" spans="1:5" x14ac:dyDescent="0.15">
      <c r="A27" s="8">
        <v>40208</v>
      </c>
      <c r="B27" s="9" t="s">
        <v>25</v>
      </c>
      <c r="C27" s="9" t="s">
        <v>55</v>
      </c>
      <c r="D27" s="3" t="s">
        <v>14</v>
      </c>
      <c r="E27" s="10">
        <v>120000</v>
      </c>
    </row>
    <row r="28" spans="1:5" x14ac:dyDescent="0.15">
      <c r="A28" s="8">
        <v>40208</v>
      </c>
      <c r="B28" s="9" t="s">
        <v>25</v>
      </c>
      <c r="C28" s="9" t="s">
        <v>55</v>
      </c>
      <c r="D28" s="3" t="s">
        <v>12</v>
      </c>
      <c r="E28" s="10">
        <v>118800</v>
      </c>
    </row>
    <row r="29" spans="1:5" x14ac:dyDescent="0.15">
      <c r="A29" s="8">
        <v>40208</v>
      </c>
      <c r="B29" s="9" t="s">
        <v>25</v>
      </c>
      <c r="C29" s="9" t="s">
        <v>55</v>
      </c>
      <c r="D29" s="3" t="s">
        <v>11</v>
      </c>
      <c r="E29" s="10">
        <v>169400</v>
      </c>
    </row>
    <row r="30" spans="1:5" x14ac:dyDescent="0.15">
      <c r="A30" s="8">
        <v>40208</v>
      </c>
      <c r="B30" s="9" t="s">
        <v>26</v>
      </c>
      <c r="C30" s="9" t="s">
        <v>56</v>
      </c>
      <c r="D30" s="3" t="s">
        <v>17</v>
      </c>
      <c r="E30" s="10">
        <v>387200</v>
      </c>
    </row>
    <row r="31" spans="1:5" x14ac:dyDescent="0.15">
      <c r="A31" s="8">
        <v>40208</v>
      </c>
      <c r="B31" s="9" t="s">
        <v>26</v>
      </c>
      <c r="C31" s="9" t="s">
        <v>56</v>
      </c>
      <c r="D31" s="3" t="s">
        <v>16</v>
      </c>
      <c r="E31" s="10">
        <v>523250</v>
      </c>
    </row>
    <row r="32" spans="1:5" x14ac:dyDescent="0.15">
      <c r="A32" s="8">
        <v>40208</v>
      </c>
      <c r="B32" s="9" t="s">
        <v>26</v>
      </c>
      <c r="C32" s="9" t="s">
        <v>56</v>
      </c>
      <c r="D32" s="3" t="s">
        <v>19</v>
      </c>
      <c r="E32" s="10">
        <v>228000</v>
      </c>
    </row>
    <row r="33" spans="1:5" x14ac:dyDescent="0.15">
      <c r="A33" s="8">
        <v>40208</v>
      </c>
      <c r="B33" s="9" t="s">
        <v>26</v>
      </c>
      <c r="C33" s="9" t="s">
        <v>56</v>
      </c>
      <c r="D33" s="3" t="s">
        <v>7</v>
      </c>
      <c r="E33" s="10">
        <v>184800</v>
      </c>
    </row>
    <row r="34" spans="1:5" x14ac:dyDescent="0.15">
      <c r="A34" s="8">
        <v>40208</v>
      </c>
      <c r="B34" s="9" t="s">
        <v>26</v>
      </c>
      <c r="C34" s="9" t="s">
        <v>56</v>
      </c>
      <c r="D34" s="3" t="s">
        <v>13</v>
      </c>
      <c r="E34" s="10">
        <v>304150</v>
      </c>
    </row>
    <row r="35" spans="1:5" x14ac:dyDescent="0.15">
      <c r="A35" s="8">
        <v>40208</v>
      </c>
      <c r="B35" s="9" t="s">
        <v>26</v>
      </c>
      <c r="C35" s="9" t="s">
        <v>57</v>
      </c>
      <c r="D35" s="3" t="s">
        <v>9</v>
      </c>
      <c r="E35" s="10">
        <v>680000</v>
      </c>
    </row>
    <row r="36" spans="1:5" x14ac:dyDescent="0.15">
      <c r="A36" s="8">
        <v>40208</v>
      </c>
      <c r="B36" s="9" t="s">
        <v>26</v>
      </c>
      <c r="C36" s="9" t="s">
        <v>57</v>
      </c>
      <c r="D36" s="3" t="s">
        <v>18</v>
      </c>
      <c r="E36" s="10">
        <v>338000</v>
      </c>
    </row>
    <row r="37" spans="1:5" x14ac:dyDescent="0.15">
      <c r="A37" s="8">
        <v>40208</v>
      </c>
      <c r="B37" s="9" t="s">
        <v>26</v>
      </c>
      <c r="C37" s="9" t="s">
        <v>57</v>
      </c>
      <c r="D37" s="3" t="s">
        <v>3</v>
      </c>
      <c r="E37" s="10">
        <v>87500</v>
      </c>
    </row>
    <row r="38" spans="1:5" x14ac:dyDescent="0.15">
      <c r="A38" s="8">
        <v>40208</v>
      </c>
      <c r="B38" s="9" t="s">
        <v>26</v>
      </c>
      <c r="C38" s="9" t="s">
        <v>57</v>
      </c>
      <c r="D38" s="3" t="s">
        <v>15</v>
      </c>
      <c r="E38" s="10">
        <v>155750</v>
      </c>
    </row>
    <row r="39" spans="1:5" x14ac:dyDescent="0.15">
      <c r="A39" s="8">
        <v>40208</v>
      </c>
      <c r="B39" s="9" t="s">
        <v>26</v>
      </c>
      <c r="C39" s="9" t="s">
        <v>58</v>
      </c>
      <c r="D39" s="3" t="s">
        <v>10</v>
      </c>
      <c r="E39" s="10">
        <v>34500</v>
      </c>
    </row>
    <row r="40" spans="1:5" x14ac:dyDescent="0.15">
      <c r="A40" s="8">
        <v>40208</v>
      </c>
      <c r="B40" s="9" t="s">
        <v>26</v>
      </c>
      <c r="C40" s="9" t="s">
        <v>58</v>
      </c>
      <c r="D40" s="3" t="s">
        <v>5</v>
      </c>
      <c r="E40" s="10">
        <v>165150</v>
      </c>
    </row>
    <row r="41" spans="1:5" x14ac:dyDescent="0.15">
      <c r="A41" s="8">
        <v>40208</v>
      </c>
      <c r="B41" s="9" t="s">
        <v>26</v>
      </c>
      <c r="C41" s="9" t="s">
        <v>58</v>
      </c>
      <c r="D41" s="3" t="s">
        <v>14</v>
      </c>
      <c r="E41" s="10">
        <v>499200</v>
      </c>
    </row>
    <row r="42" spans="1:5" x14ac:dyDescent="0.15">
      <c r="A42" s="8">
        <v>40208</v>
      </c>
      <c r="B42" s="9" t="s">
        <v>26</v>
      </c>
      <c r="C42" s="9" t="s">
        <v>58</v>
      </c>
      <c r="D42" s="3" t="s">
        <v>12</v>
      </c>
      <c r="E42" s="10">
        <v>283800</v>
      </c>
    </row>
    <row r="43" spans="1:5" x14ac:dyDescent="0.15">
      <c r="A43" s="8">
        <v>40208</v>
      </c>
      <c r="B43" s="9" t="s">
        <v>26</v>
      </c>
      <c r="C43" s="9" t="s">
        <v>58</v>
      </c>
      <c r="D43" s="3" t="s">
        <v>11</v>
      </c>
      <c r="E43" s="10">
        <v>107800</v>
      </c>
    </row>
    <row r="44" spans="1:5" x14ac:dyDescent="0.15">
      <c r="A44" s="8">
        <v>40237</v>
      </c>
      <c r="B44" s="9" t="s">
        <v>24</v>
      </c>
      <c r="C44" s="9" t="s">
        <v>53</v>
      </c>
      <c r="D44" s="3" t="s">
        <v>17</v>
      </c>
      <c r="E44" s="10">
        <v>360800</v>
      </c>
    </row>
    <row r="45" spans="1:5" x14ac:dyDescent="0.15">
      <c r="A45" s="8">
        <v>40237</v>
      </c>
      <c r="B45" s="9" t="s">
        <v>24</v>
      </c>
      <c r="C45" s="9" t="s">
        <v>53</v>
      </c>
      <c r="D45" s="3" t="s">
        <v>16</v>
      </c>
      <c r="E45" s="10">
        <v>391300</v>
      </c>
    </row>
    <row r="46" spans="1:5" x14ac:dyDescent="0.15">
      <c r="A46" s="8">
        <v>40237</v>
      </c>
      <c r="B46" s="9" t="s">
        <v>24</v>
      </c>
      <c r="C46" s="9" t="s">
        <v>53</v>
      </c>
      <c r="D46" s="3" t="s">
        <v>19</v>
      </c>
      <c r="E46" s="10">
        <v>183750</v>
      </c>
    </row>
    <row r="47" spans="1:5" x14ac:dyDescent="0.15">
      <c r="A47" s="8">
        <v>40237</v>
      </c>
      <c r="B47" s="9" t="s">
        <v>24</v>
      </c>
      <c r="C47" s="9" t="s">
        <v>53</v>
      </c>
      <c r="D47" s="3" t="s">
        <v>7</v>
      </c>
      <c r="E47" s="10">
        <v>109200</v>
      </c>
    </row>
    <row r="48" spans="1:5" x14ac:dyDescent="0.15">
      <c r="A48" s="8">
        <v>40237</v>
      </c>
      <c r="B48" s="9" t="s">
        <v>24</v>
      </c>
      <c r="C48" s="9" t="s">
        <v>53</v>
      </c>
      <c r="D48" s="3" t="s">
        <v>13</v>
      </c>
      <c r="E48" s="10">
        <v>0</v>
      </c>
    </row>
    <row r="49" spans="1:5" x14ac:dyDescent="0.15">
      <c r="A49" s="8">
        <v>40237</v>
      </c>
      <c r="B49" s="9" t="s">
        <v>24</v>
      </c>
      <c r="C49" s="9" t="s">
        <v>54</v>
      </c>
      <c r="D49" s="3" t="s">
        <v>9</v>
      </c>
      <c r="E49" s="10">
        <v>688500</v>
      </c>
    </row>
    <row r="50" spans="1:5" x14ac:dyDescent="0.15">
      <c r="A50" s="8">
        <v>40237</v>
      </c>
      <c r="B50" s="9" t="s">
        <v>24</v>
      </c>
      <c r="C50" s="9" t="s">
        <v>54</v>
      </c>
      <c r="D50" s="3" t="s">
        <v>18</v>
      </c>
      <c r="E50" s="10">
        <v>208000</v>
      </c>
    </row>
    <row r="51" spans="1:5" x14ac:dyDescent="0.15">
      <c r="A51" s="8">
        <v>40237</v>
      </c>
      <c r="B51" s="9" t="s">
        <v>24</v>
      </c>
      <c r="C51" s="9" t="s">
        <v>54</v>
      </c>
      <c r="D51" s="3" t="s">
        <v>3</v>
      </c>
      <c r="E51" s="10">
        <v>22500</v>
      </c>
    </row>
    <row r="52" spans="1:5" x14ac:dyDescent="0.15">
      <c r="A52" s="8">
        <v>40237</v>
      </c>
      <c r="B52" s="9" t="s">
        <v>24</v>
      </c>
      <c r="C52" s="9" t="s">
        <v>54</v>
      </c>
      <c r="D52" s="3" t="s">
        <v>15</v>
      </c>
      <c r="E52" s="10">
        <v>136500</v>
      </c>
    </row>
    <row r="53" spans="1:5" x14ac:dyDescent="0.15">
      <c r="A53" s="8">
        <v>40237</v>
      </c>
      <c r="B53" s="9" t="s">
        <v>24</v>
      </c>
      <c r="C53" s="9" t="s">
        <v>55</v>
      </c>
      <c r="D53" s="3" t="s">
        <v>10</v>
      </c>
      <c r="E53" s="10">
        <v>49500</v>
      </c>
    </row>
    <row r="54" spans="1:5" x14ac:dyDescent="0.15">
      <c r="A54" s="8">
        <v>40237</v>
      </c>
      <c r="B54" s="9" t="s">
        <v>24</v>
      </c>
      <c r="C54" s="9" t="s">
        <v>55</v>
      </c>
      <c r="D54" s="3" t="s">
        <v>5</v>
      </c>
      <c r="E54" s="10">
        <v>69730</v>
      </c>
    </row>
    <row r="55" spans="1:5" x14ac:dyDescent="0.15">
      <c r="A55" s="8">
        <v>40237</v>
      </c>
      <c r="B55" s="9" t="s">
        <v>24</v>
      </c>
      <c r="C55" s="9" t="s">
        <v>55</v>
      </c>
      <c r="D55" s="3" t="s">
        <v>14</v>
      </c>
      <c r="E55" s="10">
        <v>216000</v>
      </c>
    </row>
    <row r="56" spans="1:5" x14ac:dyDescent="0.15">
      <c r="A56" s="8">
        <v>40237</v>
      </c>
      <c r="B56" s="9" t="s">
        <v>24</v>
      </c>
      <c r="C56" s="9" t="s">
        <v>55</v>
      </c>
      <c r="D56" s="3" t="s">
        <v>12</v>
      </c>
      <c r="E56" s="10">
        <v>108900</v>
      </c>
    </row>
    <row r="57" spans="1:5" x14ac:dyDescent="0.15">
      <c r="A57" s="8">
        <v>40237</v>
      </c>
      <c r="B57" s="9" t="s">
        <v>24</v>
      </c>
      <c r="C57" s="9" t="s">
        <v>55</v>
      </c>
      <c r="D57" s="3" t="s">
        <v>11</v>
      </c>
      <c r="E57" s="10">
        <v>11000</v>
      </c>
    </row>
    <row r="58" spans="1:5" x14ac:dyDescent="0.15">
      <c r="A58" s="8">
        <v>40235</v>
      </c>
      <c r="B58" s="9" t="s">
        <v>25</v>
      </c>
      <c r="C58" s="9" t="s">
        <v>53</v>
      </c>
      <c r="D58" s="3" t="s">
        <v>17</v>
      </c>
      <c r="E58" s="10">
        <v>1276000</v>
      </c>
    </row>
    <row r="59" spans="1:5" x14ac:dyDescent="0.15">
      <c r="A59" s="8">
        <v>40235</v>
      </c>
      <c r="B59" s="9" t="s">
        <v>25</v>
      </c>
      <c r="C59" s="9" t="s">
        <v>53</v>
      </c>
      <c r="D59" s="3" t="s">
        <v>16</v>
      </c>
      <c r="E59" s="10">
        <v>200200</v>
      </c>
    </row>
    <row r="60" spans="1:5" x14ac:dyDescent="0.15">
      <c r="A60" s="8">
        <v>40235</v>
      </c>
      <c r="B60" s="9" t="s">
        <v>25</v>
      </c>
      <c r="C60" s="9" t="s">
        <v>53</v>
      </c>
      <c r="D60" s="3" t="s">
        <v>19</v>
      </c>
      <c r="E60" s="10">
        <v>278250</v>
      </c>
    </row>
    <row r="61" spans="1:5" x14ac:dyDescent="0.15">
      <c r="A61" s="8">
        <v>40235</v>
      </c>
      <c r="B61" s="9" t="s">
        <v>25</v>
      </c>
      <c r="C61" s="9" t="s">
        <v>53</v>
      </c>
      <c r="D61" s="3" t="s">
        <v>7</v>
      </c>
      <c r="E61" s="10">
        <v>42000</v>
      </c>
    </row>
    <row r="62" spans="1:5" x14ac:dyDescent="0.15">
      <c r="A62" s="8">
        <v>40235</v>
      </c>
      <c r="B62" s="9" t="s">
        <v>25</v>
      </c>
      <c r="C62" s="9" t="s">
        <v>53</v>
      </c>
      <c r="D62" s="3" t="s">
        <v>13</v>
      </c>
      <c r="E62" s="10">
        <v>103950</v>
      </c>
    </row>
    <row r="63" spans="1:5" x14ac:dyDescent="0.15">
      <c r="A63" s="8">
        <v>40235</v>
      </c>
      <c r="B63" s="9" t="s">
        <v>25</v>
      </c>
      <c r="C63" s="9" t="s">
        <v>54</v>
      </c>
      <c r="D63" s="3" t="s">
        <v>9</v>
      </c>
      <c r="E63" s="10">
        <v>901000</v>
      </c>
    </row>
    <row r="64" spans="1:5" x14ac:dyDescent="0.15">
      <c r="A64" s="8">
        <v>40235</v>
      </c>
      <c r="B64" s="9" t="s">
        <v>25</v>
      </c>
      <c r="C64" s="9" t="s">
        <v>54</v>
      </c>
      <c r="D64" s="3" t="s">
        <v>18</v>
      </c>
      <c r="E64" s="10">
        <v>104000</v>
      </c>
    </row>
    <row r="65" spans="1:5" x14ac:dyDescent="0.15">
      <c r="A65" s="8">
        <v>40235</v>
      </c>
      <c r="B65" s="9" t="s">
        <v>25</v>
      </c>
      <c r="C65" s="9" t="s">
        <v>54</v>
      </c>
      <c r="D65" s="3" t="s">
        <v>3</v>
      </c>
      <c r="E65" s="10">
        <v>130000</v>
      </c>
    </row>
    <row r="66" spans="1:5" x14ac:dyDescent="0.15">
      <c r="A66" s="8">
        <v>40235</v>
      </c>
      <c r="B66" s="9" t="s">
        <v>25</v>
      </c>
      <c r="C66" s="9" t="s">
        <v>54</v>
      </c>
      <c r="D66" s="3" t="s">
        <v>15</v>
      </c>
      <c r="E66" s="10">
        <v>136500</v>
      </c>
    </row>
    <row r="67" spans="1:5" x14ac:dyDescent="0.15">
      <c r="A67" s="8">
        <v>40235</v>
      </c>
      <c r="B67" s="9" t="s">
        <v>25</v>
      </c>
      <c r="C67" s="9" t="s">
        <v>55</v>
      </c>
      <c r="D67" s="3" t="s">
        <v>10</v>
      </c>
      <c r="E67" s="10">
        <v>57000</v>
      </c>
    </row>
    <row r="68" spans="1:5" x14ac:dyDescent="0.15">
      <c r="A68" s="8">
        <v>40235</v>
      </c>
      <c r="B68" s="9" t="s">
        <v>25</v>
      </c>
      <c r="C68" s="9" t="s">
        <v>55</v>
      </c>
      <c r="D68" s="3" t="s">
        <v>5</v>
      </c>
      <c r="E68" s="10">
        <v>201850</v>
      </c>
    </row>
    <row r="69" spans="1:5" x14ac:dyDescent="0.15">
      <c r="A69" s="8">
        <v>40235</v>
      </c>
      <c r="B69" s="9" t="s">
        <v>25</v>
      </c>
      <c r="C69" s="9" t="s">
        <v>55</v>
      </c>
      <c r="D69" s="3" t="s">
        <v>14</v>
      </c>
      <c r="E69" s="10">
        <v>417600</v>
      </c>
    </row>
    <row r="70" spans="1:5" x14ac:dyDescent="0.15">
      <c r="A70" s="8">
        <v>40235</v>
      </c>
      <c r="B70" s="9" t="s">
        <v>25</v>
      </c>
      <c r="C70" s="9" t="s">
        <v>55</v>
      </c>
      <c r="D70" s="3" t="s">
        <v>12</v>
      </c>
      <c r="E70" s="10">
        <v>168300</v>
      </c>
    </row>
    <row r="71" spans="1:5" x14ac:dyDescent="0.15">
      <c r="A71" s="8">
        <v>40235</v>
      </c>
      <c r="B71" s="9" t="s">
        <v>25</v>
      </c>
      <c r="C71" s="9" t="s">
        <v>55</v>
      </c>
      <c r="D71" s="3" t="s">
        <v>11</v>
      </c>
      <c r="E71" s="10">
        <v>59400</v>
      </c>
    </row>
    <row r="72" spans="1:5" x14ac:dyDescent="0.15">
      <c r="A72" s="8">
        <v>40236</v>
      </c>
      <c r="B72" s="9" t="s">
        <v>26</v>
      </c>
      <c r="C72" s="9" t="s">
        <v>56</v>
      </c>
      <c r="D72" s="3" t="s">
        <v>17</v>
      </c>
      <c r="E72" s="10">
        <v>484000</v>
      </c>
    </row>
    <row r="73" spans="1:5" x14ac:dyDescent="0.15">
      <c r="A73" s="8">
        <v>40236</v>
      </c>
      <c r="B73" s="9" t="s">
        <v>26</v>
      </c>
      <c r="C73" s="9" t="s">
        <v>56</v>
      </c>
      <c r="D73" s="3" t="s">
        <v>16</v>
      </c>
      <c r="E73" s="10">
        <v>227500</v>
      </c>
    </row>
    <row r="74" spans="1:5" x14ac:dyDescent="0.15">
      <c r="A74" s="8">
        <v>40236</v>
      </c>
      <c r="B74" s="9" t="s">
        <v>26</v>
      </c>
      <c r="C74" s="9" t="s">
        <v>56</v>
      </c>
      <c r="D74" s="3" t="s">
        <v>19</v>
      </c>
      <c r="E74" s="10">
        <v>336000</v>
      </c>
    </row>
    <row r="75" spans="1:5" x14ac:dyDescent="0.15">
      <c r="A75" s="8">
        <v>40236</v>
      </c>
      <c r="B75" s="9" t="s">
        <v>26</v>
      </c>
      <c r="C75" s="9" t="s">
        <v>56</v>
      </c>
      <c r="D75" s="3" t="s">
        <v>7</v>
      </c>
      <c r="E75" s="10">
        <v>224000</v>
      </c>
    </row>
    <row r="76" spans="1:5" x14ac:dyDescent="0.15">
      <c r="A76" s="8">
        <v>40236</v>
      </c>
      <c r="B76" s="9" t="s">
        <v>26</v>
      </c>
      <c r="C76" s="9" t="s">
        <v>56</v>
      </c>
      <c r="D76" s="3" t="s">
        <v>13</v>
      </c>
      <c r="E76" s="10">
        <v>154000</v>
      </c>
    </row>
    <row r="77" spans="1:5" x14ac:dyDescent="0.15">
      <c r="A77" s="8">
        <v>40236</v>
      </c>
      <c r="B77" s="9" t="s">
        <v>26</v>
      </c>
      <c r="C77" s="9" t="s">
        <v>57</v>
      </c>
      <c r="D77" s="3" t="s">
        <v>9</v>
      </c>
      <c r="E77" s="10">
        <v>986000</v>
      </c>
    </row>
    <row r="78" spans="1:5" x14ac:dyDescent="0.15">
      <c r="A78" s="8">
        <v>40236</v>
      </c>
      <c r="B78" s="9" t="s">
        <v>26</v>
      </c>
      <c r="C78" s="9" t="s">
        <v>57</v>
      </c>
      <c r="D78" s="3" t="s">
        <v>18</v>
      </c>
      <c r="E78" s="10">
        <v>422500</v>
      </c>
    </row>
    <row r="79" spans="1:5" x14ac:dyDescent="0.15">
      <c r="A79" s="8">
        <v>40236</v>
      </c>
      <c r="B79" s="9" t="s">
        <v>26</v>
      </c>
      <c r="C79" s="9" t="s">
        <v>57</v>
      </c>
      <c r="D79" s="3" t="s">
        <v>3</v>
      </c>
      <c r="E79" s="10">
        <v>175000</v>
      </c>
    </row>
    <row r="80" spans="1:5" x14ac:dyDescent="0.15">
      <c r="A80" s="8">
        <v>40236</v>
      </c>
      <c r="B80" s="9" t="s">
        <v>26</v>
      </c>
      <c r="C80" s="9" t="s">
        <v>57</v>
      </c>
      <c r="D80" s="3" t="s">
        <v>15</v>
      </c>
      <c r="E80" s="10">
        <v>77000</v>
      </c>
    </row>
    <row r="81" spans="1:5" x14ac:dyDescent="0.15">
      <c r="A81" s="8">
        <v>40236</v>
      </c>
      <c r="B81" s="9" t="s">
        <v>26</v>
      </c>
      <c r="C81" s="9" t="s">
        <v>58</v>
      </c>
      <c r="D81" s="3" t="s">
        <v>10</v>
      </c>
      <c r="E81" s="10">
        <v>9000</v>
      </c>
    </row>
    <row r="82" spans="1:5" x14ac:dyDescent="0.15">
      <c r="A82" s="8">
        <v>40236</v>
      </c>
      <c r="B82" s="9" t="s">
        <v>26</v>
      </c>
      <c r="C82" s="9" t="s">
        <v>58</v>
      </c>
      <c r="D82" s="3" t="s">
        <v>5</v>
      </c>
      <c r="E82" s="10">
        <v>18350</v>
      </c>
    </row>
    <row r="83" spans="1:5" x14ac:dyDescent="0.15">
      <c r="A83" s="8">
        <v>40236</v>
      </c>
      <c r="B83" s="9" t="s">
        <v>26</v>
      </c>
      <c r="C83" s="9" t="s">
        <v>58</v>
      </c>
      <c r="D83" s="3" t="s">
        <v>14</v>
      </c>
      <c r="E83" s="10">
        <v>240000</v>
      </c>
    </row>
    <row r="84" spans="1:5" x14ac:dyDescent="0.15">
      <c r="A84" s="8">
        <v>40236</v>
      </c>
      <c r="B84" s="9" t="s">
        <v>26</v>
      </c>
      <c r="C84" s="9" t="s">
        <v>58</v>
      </c>
      <c r="D84" s="3" t="s">
        <v>12</v>
      </c>
      <c r="E84" s="10">
        <v>171600</v>
      </c>
    </row>
    <row r="85" spans="1:5" x14ac:dyDescent="0.15">
      <c r="A85" s="8">
        <v>40236</v>
      </c>
      <c r="B85" s="9" t="s">
        <v>26</v>
      </c>
      <c r="C85" s="9" t="s">
        <v>58</v>
      </c>
      <c r="D85" s="3" t="s">
        <v>11</v>
      </c>
      <c r="E85" s="10">
        <v>178200</v>
      </c>
    </row>
    <row r="86" spans="1:5" x14ac:dyDescent="0.15">
      <c r="A86" s="8">
        <v>40268</v>
      </c>
      <c r="B86" s="9" t="s">
        <v>24</v>
      </c>
      <c r="C86" s="9" t="s">
        <v>53</v>
      </c>
      <c r="D86" s="3" t="s">
        <v>17</v>
      </c>
      <c r="E86" s="10">
        <v>589600</v>
      </c>
    </row>
    <row r="87" spans="1:5" x14ac:dyDescent="0.15">
      <c r="A87" s="8">
        <v>40268</v>
      </c>
      <c r="B87" s="9" t="s">
        <v>24</v>
      </c>
      <c r="C87" s="9" t="s">
        <v>53</v>
      </c>
      <c r="D87" s="3" t="s">
        <v>16</v>
      </c>
      <c r="E87" s="10">
        <v>186550</v>
      </c>
    </row>
    <row r="88" spans="1:5" x14ac:dyDescent="0.15">
      <c r="A88" s="8">
        <v>40268</v>
      </c>
      <c r="B88" s="9" t="s">
        <v>24</v>
      </c>
      <c r="C88" s="9" t="s">
        <v>53</v>
      </c>
      <c r="D88" s="3" t="s">
        <v>19</v>
      </c>
      <c r="E88" s="10">
        <v>84000</v>
      </c>
    </row>
    <row r="89" spans="1:5" x14ac:dyDescent="0.15">
      <c r="A89" s="8">
        <v>40268</v>
      </c>
      <c r="B89" s="9" t="s">
        <v>24</v>
      </c>
      <c r="C89" s="9" t="s">
        <v>53</v>
      </c>
      <c r="D89" s="3" t="s">
        <v>7</v>
      </c>
      <c r="E89" s="10">
        <v>140000</v>
      </c>
    </row>
    <row r="90" spans="1:5" x14ac:dyDescent="0.15">
      <c r="A90" s="8">
        <v>40268</v>
      </c>
      <c r="B90" s="9" t="s">
        <v>24</v>
      </c>
      <c r="C90" s="9" t="s">
        <v>53</v>
      </c>
      <c r="D90" s="3" t="s">
        <v>13</v>
      </c>
      <c r="E90" s="10">
        <v>269500</v>
      </c>
    </row>
    <row r="91" spans="1:5" x14ac:dyDescent="0.15">
      <c r="A91" s="8">
        <v>40268</v>
      </c>
      <c r="B91" s="9" t="s">
        <v>24</v>
      </c>
      <c r="C91" s="9" t="s">
        <v>54</v>
      </c>
      <c r="D91" s="3" t="s">
        <v>9</v>
      </c>
      <c r="E91" s="10">
        <v>153000</v>
      </c>
    </row>
    <row r="92" spans="1:5" x14ac:dyDescent="0.15">
      <c r="A92" s="8">
        <v>40268</v>
      </c>
      <c r="B92" s="9" t="s">
        <v>24</v>
      </c>
      <c r="C92" s="9" t="s">
        <v>54</v>
      </c>
      <c r="D92" s="3" t="s">
        <v>18</v>
      </c>
      <c r="E92" s="10">
        <v>409500</v>
      </c>
    </row>
    <row r="93" spans="1:5" x14ac:dyDescent="0.15">
      <c r="A93" s="8">
        <v>40268</v>
      </c>
      <c r="B93" s="9" t="s">
        <v>24</v>
      </c>
      <c r="C93" s="9" t="s">
        <v>54</v>
      </c>
      <c r="D93" s="3" t="s">
        <v>3</v>
      </c>
      <c r="E93" s="10">
        <v>97500</v>
      </c>
    </row>
    <row r="94" spans="1:5" x14ac:dyDescent="0.15">
      <c r="A94" s="8">
        <v>40268</v>
      </c>
      <c r="B94" s="9" t="s">
        <v>24</v>
      </c>
      <c r="C94" s="9" t="s">
        <v>54</v>
      </c>
      <c r="D94" s="3" t="s">
        <v>15</v>
      </c>
      <c r="E94" s="10">
        <v>70000</v>
      </c>
    </row>
    <row r="95" spans="1:5" x14ac:dyDescent="0.15">
      <c r="A95" s="8">
        <v>40268</v>
      </c>
      <c r="B95" s="9" t="s">
        <v>24</v>
      </c>
      <c r="C95" s="9" t="s">
        <v>55</v>
      </c>
      <c r="D95" s="3" t="s">
        <v>10</v>
      </c>
      <c r="E95" s="10">
        <v>103500</v>
      </c>
    </row>
    <row r="96" spans="1:5" x14ac:dyDescent="0.15">
      <c r="A96" s="8">
        <v>40268</v>
      </c>
      <c r="B96" s="9" t="s">
        <v>24</v>
      </c>
      <c r="C96" s="9" t="s">
        <v>55</v>
      </c>
      <c r="D96" s="3" t="s">
        <v>5</v>
      </c>
      <c r="E96" s="10">
        <v>201850</v>
      </c>
    </row>
    <row r="97" spans="1:5" x14ac:dyDescent="0.15">
      <c r="A97" s="8">
        <v>40268</v>
      </c>
      <c r="B97" s="9" t="s">
        <v>24</v>
      </c>
      <c r="C97" s="9" t="s">
        <v>55</v>
      </c>
      <c r="D97" s="3" t="s">
        <v>14</v>
      </c>
      <c r="E97" s="10">
        <v>316800</v>
      </c>
    </row>
    <row r="98" spans="1:5" x14ac:dyDescent="0.15">
      <c r="A98" s="8">
        <v>40268</v>
      </c>
      <c r="B98" s="9" t="s">
        <v>24</v>
      </c>
      <c r="C98" s="9" t="s">
        <v>55</v>
      </c>
      <c r="D98" s="3" t="s">
        <v>12</v>
      </c>
      <c r="E98" s="10">
        <v>82500</v>
      </c>
    </row>
    <row r="99" spans="1:5" x14ac:dyDescent="0.15">
      <c r="A99" s="8">
        <v>40268</v>
      </c>
      <c r="B99" s="9" t="s">
        <v>24</v>
      </c>
      <c r="C99" s="9" t="s">
        <v>55</v>
      </c>
      <c r="D99" s="3" t="s">
        <v>11</v>
      </c>
      <c r="E99" s="10">
        <v>74800</v>
      </c>
    </row>
    <row r="100" spans="1:5" x14ac:dyDescent="0.15">
      <c r="A100" s="8">
        <v>40267</v>
      </c>
      <c r="B100" s="9" t="s">
        <v>25</v>
      </c>
      <c r="C100" s="9" t="s">
        <v>53</v>
      </c>
      <c r="D100" s="3" t="s">
        <v>17</v>
      </c>
      <c r="E100" s="10">
        <v>519200</v>
      </c>
    </row>
    <row r="101" spans="1:5" x14ac:dyDescent="0.15">
      <c r="A101" s="8">
        <v>40267</v>
      </c>
      <c r="B101" s="9" t="s">
        <v>25</v>
      </c>
      <c r="C101" s="9" t="s">
        <v>53</v>
      </c>
      <c r="D101" s="3" t="s">
        <v>16</v>
      </c>
      <c r="E101" s="10">
        <v>13650</v>
      </c>
    </row>
    <row r="102" spans="1:5" x14ac:dyDescent="0.15">
      <c r="A102" s="8">
        <v>40267</v>
      </c>
      <c r="B102" s="9" t="s">
        <v>25</v>
      </c>
      <c r="C102" s="9" t="s">
        <v>53</v>
      </c>
      <c r="D102" s="3" t="s">
        <v>19</v>
      </c>
      <c r="E102" s="10">
        <v>414750</v>
      </c>
    </row>
    <row r="103" spans="1:5" x14ac:dyDescent="0.15">
      <c r="A103" s="8">
        <v>40267</v>
      </c>
      <c r="B103" s="9" t="s">
        <v>25</v>
      </c>
      <c r="C103" s="9" t="s">
        <v>53</v>
      </c>
      <c r="D103" s="3" t="s">
        <v>7</v>
      </c>
      <c r="E103" s="10">
        <v>165200</v>
      </c>
    </row>
    <row r="104" spans="1:5" x14ac:dyDescent="0.15">
      <c r="A104" s="8">
        <v>40267</v>
      </c>
      <c r="B104" s="9" t="s">
        <v>25</v>
      </c>
      <c r="C104" s="9" t="s">
        <v>53</v>
      </c>
      <c r="D104" s="3" t="s">
        <v>13</v>
      </c>
      <c r="E104" s="10">
        <v>161700</v>
      </c>
    </row>
    <row r="105" spans="1:5" x14ac:dyDescent="0.15">
      <c r="A105" s="8">
        <v>40267</v>
      </c>
      <c r="B105" s="9" t="s">
        <v>25</v>
      </c>
      <c r="C105" s="9" t="s">
        <v>54</v>
      </c>
      <c r="D105" s="3" t="s">
        <v>9</v>
      </c>
      <c r="E105" s="10">
        <v>17000</v>
      </c>
    </row>
    <row r="106" spans="1:5" x14ac:dyDescent="0.15">
      <c r="A106" s="8">
        <v>40267</v>
      </c>
      <c r="B106" s="9" t="s">
        <v>25</v>
      </c>
      <c r="C106" s="9" t="s">
        <v>54</v>
      </c>
      <c r="D106" s="3" t="s">
        <v>18</v>
      </c>
      <c r="E106" s="10">
        <v>32500</v>
      </c>
    </row>
    <row r="107" spans="1:5" x14ac:dyDescent="0.15">
      <c r="A107" s="8">
        <v>40267</v>
      </c>
      <c r="B107" s="9" t="s">
        <v>25</v>
      </c>
      <c r="C107" s="9" t="s">
        <v>54</v>
      </c>
      <c r="D107" s="3" t="s">
        <v>3</v>
      </c>
      <c r="E107" s="10">
        <v>312500</v>
      </c>
    </row>
    <row r="108" spans="1:5" x14ac:dyDescent="0.15">
      <c r="A108" s="8">
        <v>40267</v>
      </c>
      <c r="B108" s="9" t="s">
        <v>25</v>
      </c>
      <c r="C108" s="9" t="s">
        <v>54</v>
      </c>
      <c r="D108" s="3" t="s">
        <v>15</v>
      </c>
      <c r="E108" s="10">
        <v>77000</v>
      </c>
    </row>
    <row r="109" spans="1:5" x14ac:dyDescent="0.15">
      <c r="A109" s="8">
        <v>40267</v>
      </c>
      <c r="B109" s="9" t="s">
        <v>25</v>
      </c>
      <c r="C109" s="9" t="s">
        <v>55</v>
      </c>
      <c r="D109" s="3" t="s">
        <v>10</v>
      </c>
      <c r="E109" s="10">
        <v>70500</v>
      </c>
    </row>
    <row r="110" spans="1:5" x14ac:dyDescent="0.15">
      <c r="A110" s="8">
        <v>40267</v>
      </c>
      <c r="B110" s="9" t="s">
        <v>25</v>
      </c>
      <c r="C110" s="9" t="s">
        <v>55</v>
      </c>
      <c r="D110" s="3" t="s">
        <v>5</v>
      </c>
      <c r="E110" s="10">
        <v>418380</v>
      </c>
    </row>
    <row r="111" spans="1:5" x14ac:dyDescent="0.15">
      <c r="A111" s="8">
        <v>40267</v>
      </c>
      <c r="B111" s="9" t="s">
        <v>25</v>
      </c>
      <c r="C111" s="9" t="s">
        <v>55</v>
      </c>
      <c r="D111" s="3" t="s">
        <v>14</v>
      </c>
      <c r="E111" s="10">
        <v>585600</v>
      </c>
    </row>
    <row r="112" spans="1:5" x14ac:dyDescent="0.15">
      <c r="A112" s="8">
        <v>40267</v>
      </c>
      <c r="B112" s="9" t="s">
        <v>25</v>
      </c>
      <c r="C112" s="9" t="s">
        <v>55</v>
      </c>
      <c r="D112" s="3" t="s">
        <v>12</v>
      </c>
      <c r="E112" s="10">
        <v>287100</v>
      </c>
    </row>
    <row r="113" spans="1:5" x14ac:dyDescent="0.15">
      <c r="A113" s="8">
        <v>40267</v>
      </c>
      <c r="B113" s="9" t="s">
        <v>25</v>
      </c>
      <c r="C113" s="9" t="s">
        <v>55</v>
      </c>
      <c r="D113" s="3" t="s">
        <v>11</v>
      </c>
      <c r="E113" s="10">
        <v>323400</v>
      </c>
    </row>
    <row r="114" spans="1:5" x14ac:dyDescent="0.15">
      <c r="A114" s="8">
        <v>40267</v>
      </c>
      <c r="B114" s="9" t="s">
        <v>26</v>
      </c>
      <c r="C114" s="9" t="s">
        <v>56</v>
      </c>
      <c r="D114" s="3" t="s">
        <v>17</v>
      </c>
      <c r="E114" s="10">
        <v>492800</v>
      </c>
    </row>
    <row r="115" spans="1:5" x14ac:dyDescent="0.15">
      <c r="A115" s="8">
        <v>40267</v>
      </c>
      <c r="B115" s="9" t="s">
        <v>26</v>
      </c>
      <c r="C115" s="9" t="s">
        <v>56</v>
      </c>
      <c r="D115" s="3" t="s">
        <v>16</v>
      </c>
      <c r="E115" s="10">
        <v>555100</v>
      </c>
    </row>
    <row r="116" spans="1:5" x14ac:dyDescent="0.15">
      <c r="A116" s="8">
        <v>40267</v>
      </c>
      <c r="B116" s="9" t="s">
        <v>26</v>
      </c>
      <c r="C116" s="9" t="s">
        <v>56</v>
      </c>
      <c r="D116" s="3" t="s">
        <v>19</v>
      </c>
      <c r="E116" s="10">
        <v>472500</v>
      </c>
    </row>
    <row r="117" spans="1:5" x14ac:dyDescent="0.15">
      <c r="A117" s="8">
        <v>40267</v>
      </c>
      <c r="B117" s="9" t="s">
        <v>26</v>
      </c>
      <c r="C117" s="9" t="s">
        <v>56</v>
      </c>
      <c r="D117" s="3" t="s">
        <v>7</v>
      </c>
      <c r="E117" s="10">
        <v>246400</v>
      </c>
    </row>
    <row r="118" spans="1:5" x14ac:dyDescent="0.15">
      <c r="A118" s="8">
        <v>40267</v>
      </c>
      <c r="B118" s="9" t="s">
        <v>26</v>
      </c>
      <c r="C118" s="9" t="s">
        <v>56</v>
      </c>
      <c r="D118" s="3" t="s">
        <v>13</v>
      </c>
      <c r="E118" s="10">
        <v>415800</v>
      </c>
    </row>
    <row r="119" spans="1:5" x14ac:dyDescent="0.15">
      <c r="A119" s="8">
        <v>40267</v>
      </c>
      <c r="B119" s="9" t="s">
        <v>26</v>
      </c>
      <c r="C119" s="9" t="s">
        <v>57</v>
      </c>
      <c r="D119" s="3" t="s">
        <v>9</v>
      </c>
      <c r="E119" s="10">
        <v>756500</v>
      </c>
    </row>
    <row r="120" spans="1:5" x14ac:dyDescent="0.15">
      <c r="A120" s="8">
        <v>40267</v>
      </c>
      <c r="B120" s="9" t="s">
        <v>26</v>
      </c>
      <c r="C120" s="9" t="s">
        <v>57</v>
      </c>
      <c r="D120" s="3" t="s">
        <v>18</v>
      </c>
      <c r="E120" s="10">
        <v>0</v>
      </c>
    </row>
    <row r="121" spans="1:5" x14ac:dyDescent="0.15">
      <c r="A121" s="8">
        <v>40267</v>
      </c>
      <c r="B121" s="9" t="s">
        <v>26</v>
      </c>
      <c r="C121" s="9" t="s">
        <v>57</v>
      </c>
      <c r="D121" s="3" t="s">
        <v>3</v>
      </c>
      <c r="E121" s="10">
        <v>135000</v>
      </c>
    </row>
    <row r="122" spans="1:5" x14ac:dyDescent="0.15">
      <c r="A122" s="8">
        <v>40267</v>
      </c>
      <c r="B122" s="9" t="s">
        <v>26</v>
      </c>
      <c r="C122" s="9" t="s">
        <v>57</v>
      </c>
      <c r="D122" s="3" t="s">
        <v>15</v>
      </c>
      <c r="E122" s="10">
        <v>63000</v>
      </c>
    </row>
    <row r="123" spans="1:5" x14ac:dyDescent="0.15">
      <c r="A123" s="8">
        <v>40267</v>
      </c>
      <c r="B123" s="9" t="s">
        <v>26</v>
      </c>
      <c r="C123" s="9" t="s">
        <v>58</v>
      </c>
      <c r="D123" s="3" t="s">
        <v>10</v>
      </c>
      <c r="E123" s="10">
        <v>58500</v>
      </c>
    </row>
    <row r="124" spans="1:5" x14ac:dyDescent="0.15">
      <c r="A124" s="8">
        <v>40267</v>
      </c>
      <c r="B124" s="9" t="s">
        <v>26</v>
      </c>
      <c r="C124" s="9" t="s">
        <v>58</v>
      </c>
      <c r="D124" s="3" t="s">
        <v>5</v>
      </c>
      <c r="E124" s="10">
        <v>554170</v>
      </c>
    </row>
    <row r="125" spans="1:5" x14ac:dyDescent="0.15">
      <c r="A125" s="8">
        <v>40267</v>
      </c>
      <c r="B125" s="9" t="s">
        <v>26</v>
      </c>
      <c r="C125" s="9" t="s">
        <v>58</v>
      </c>
      <c r="D125" s="3" t="s">
        <v>14</v>
      </c>
      <c r="E125" s="10">
        <v>201600</v>
      </c>
    </row>
    <row r="126" spans="1:5" x14ac:dyDescent="0.15">
      <c r="A126" s="8">
        <v>40267</v>
      </c>
      <c r="B126" s="9" t="s">
        <v>26</v>
      </c>
      <c r="C126" s="9" t="s">
        <v>58</v>
      </c>
      <c r="D126" s="3" t="s">
        <v>12</v>
      </c>
      <c r="E126" s="10">
        <v>174900</v>
      </c>
    </row>
    <row r="127" spans="1:5" x14ac:dyDescent="0.15">
      <c r="A127" s="8">
        <v>40267</v>
      </c>
      <c r="B127" s="9" t="s">
        <v>26</v>
      </c>
      <c r="C127" s="9" t="s">
        <v>58</v>
      </c>
      <c r="D127" s="3" t="s">
        <v>11</v>
      </c>
      <c r="E127" s="10">
        <v>72600</v>
      </c>
    </row>
    <row r="128" spans="1:5" x14ac:dyDescent="0.15">
      <c r="A128" s="8">
        <v>40298</v>
      </c>
      <c r="B128" s="9" t="s">
        <v>24</v>
      </c>
      <c r="C128" s="9" t="s">
        <v>53</v>
      </c>
      <c r="D128" s="3" t="s">
        <v>17</v>
      </c>
      <c r="E128" s="10">
        <v>853600</v>
      </c>
    </row>
    <row r="129" spans="1:5" x14ac:dyDescent="0.15">
      <c r="A129" s="8">
        <v>40298</v>
      </c>
      <c r="B129" s="9" t="s">
        <v>24</v>
      </c>
      <c r="C129" s="9" t="s">
        <v>53</v>
      </c>
      <c r="D129" s="3" t="s">
        <v>16</v>
      </c>
      <c r="E129" s="10">
        <v>304850</v>
      </c>
    </row>
    <row r="130" spans="1:5" x14ac:dyDescent="0.15">
      <c r="A130" s="8">
        <v>40298</v>
      </c>
      <c r="B130" s="9" t="s">
        <v>24</v>
      </c>
      <c r="C130" s="9" t="s">
        <v>53</v>
      </c>
      <c r="D130" s="3" t="s">
        <v>19</v>
      </c>
      <c r="E130" s="10">
        <v>199500</v>
      </c>
    </row>
    <row r="131" spans="1:5" x14ac:dyDescent="0.15">
      <c r="A131" s="8">
        <v>40298</v>
      </c>
      <c r="B131" s="9" t="s">
        <v>24</v>
      </c>
      <c r="C131" s="9" t="s">
        <v>53</v>
      </c>
      <c r="D131" s="3" t="s">
        <v>7</v>
      </c>
      <c r="E131" s="10">
        <v>103600</v>
      </c>
    </row>
    <row r="132" spans="1:5" x14ac:dyDescent="0.15">
      <c r="A132" s="8">
        <v>40298</v>
      </c>
      <c r="B132" s="9" t="s">
        <v>24</v>
      </c>
      <c r="C132" s="9" t="s">
        <v>53</v>
      </c>
      <c r="D132" s="3" t="s">
        <v>13</v>
      </c>
      <c r="E132" s="10">
        <v>381150</v>
      </c>
    </row>
    <row r="133" spans="1:5" x14ac:dyDescent="0.15">
      <c r="A133" s="8">
        <v>40298</v>
      </c>
      <c r="B133" s="9" t="s">
        <v>24</v>
      </c>
      <c r="C133" s="9" t="s">
        <v>54</v>
      </c>
      <c r="D133" s="3" t="s">
        <v>9</v>
      </c>
      <c r="E133" s="10">
        <v>246500</v>
      </c>
    </row>
    <row r="134" spans="1:5" x14ac:dyDescent="0.15">
      <c r="A134" s="8">
        <v>40298</v>
      </c>
      <c r="B134" s="9" t="s">
        <v>24</v>
      </c>
      <c r="C134" s="9" t="s">
        <v>54</v>
      </c>
      <c r="D134" s="3" t="s">
        <v>18</v>
      </c>
      <c r="E134" s="10">
        <v>110500</v>
      </c>
    </row>
    <row r="135" spans="1:5" x14ac:dyDescent="0.15">
      <c r="A135" s="8">
        <v>40298</v>
      </c>
      <c r="B135" s="9" t="s">
        <v>24</v>
      </c>
      <c r="C135" s="9" t="s">
        <v>54</v>
      </c>
      <c r="D135" s="3" t="s">
        <v>3</v>
      </c>
      <c r="E135" s="10">
        <v>82500</v>
      </c>
    </row>
    <row r="136" spans="1:5" x14ac:dyDescent="0.15">
      <c r="A136" s="8">
        <v>40298</v>
      </c>
      <c r="B136" s="9" t="s">
        <v>24</v>
      </c>
      <c r="C136" s="9" t="s">
        <v>54</v>
      </c>
      <c r="D136" s="3" t="s">
        <v>15</v>
      </c>
      <c r="E136" s="10">
        <v>183750</v>
      </c>
    </row>
    <row r="137" spans="1:5" x14ac:dyDescent="0.15">
      <c r="A137" s="8">
        <v>40298</v>
      </c>
      <c r="B137" s="9" t="s">
        <v>24</v>
      </c>
      <c r="C137" s="9" t="s">
        <v>55</v>
      </c>
      <c r="D137" s="3" t="s">
        <v>10</v>
      </c>
      <c r="E137" s="10">
        <v>57000</v>
      </c>
    </row>
    <row r="138" spans="1:5" x14ac:dyDescent="0.15">
      <c r="A138" s="8">
        <v>40298</v>
      </c>
      <c r="B138" s="9" t="s">
        <v>24</v>
      </c>
      <c r="C138" s="9" t="s">
        <v>55</v>
      </c>
      <c r="D138" s="3" t="s">
        <v>5</v>
      </c>
      <c r="E138" s="10">
        <v>124780</v>
      </c>
    </row>
    <row r="139" spans="1:5" x14ac:dyDescent="0.15">
      <c r="A139" s="8">
        <v>40298</v>
      </c>
      <c r="B139" s="9" t="s">
        <v>24</v>
      </c>
      <c r="C139" s="9" t="s">
        <v>55</v>
      </c>
      <c r="D139" s="3" t="s">
        <v>14</v>
      </c>
      <c r="E139" s="10">
        <v>110400</v>
      </c>
    </row>
    <row r="140" spans="1:5" x14ac:dyDescent="0.15">
      <c r="A140" s="8">
        <v>40298</v>
      </c>
      <c r="B140" s="9" t="s">
        <v>24</v>
      </c>
      <c r="C140" s="9" t="s">
        <v>55</v>
      </c>
      <c r="D140" s="3" t="s">
        <v>12</v>
      </c>
      <c r="E140" s="10">
        <v>92400</v>
      </c>
    </row>
    <row r="141" spans="1:5" x14ac:dyDescent="0.15">
      <c r="A141" s="8">
        <v>40298</v>
      </c>
      <c r="B141" s="9" t="s">
        <v>24</v>
      </c>
      <c r="C141" s="9" t="s">
        <v>55</v>
      </c>
      <c r="D141" s="3" t="s">
        <v>11</v>
      </c>
      <c r="E141" s="10">
        <v>46200</v>
      </c>
    </row>
    <row r="142" spans="1:5" x14ac:dyDescent="0.15">
      <c r="A142" s="8">
        <v>40296</v>
      </c>
      <c r="B142" s="9" t="s">
        <v>25</v>
      </c>
      <c r="C142" s="9" t="s">
        <v>53</v>
      </c>
      <c r="D142" s="3" t="s">
        <v>17</v>
      </c>
      <c r="E142" s="10">
        <v>255200</v>
      </c>
    </row>
    <row r="143" spans="1:5" x14ac:dyDescent="0.15">
      <c r="A143" s="8">
        <v>40296</v>
      </c>
      <c r="B143" s="9" t="s">
        <v>25</v>
      </c>
      <c r="C143" s="9" t="s">
        <v>53</v>
      </c>
      <c r="D143" s="3" t="s">
        <v>16</v>
      </c>
      <c r="E143" s="10">
        <v>323050</v>
      </c>
    </row>
    <row r="144" spans="1:5" x14ac:dyDescent="0.15">
      <c r="A144" s="8">
        <v>40296</v>
      </c>
      <c r="B144" s="9" t="s">
        <v>25</v>
      </c>
      <c r="C144" s="9" t="s">
        <v>53</v>
      </c>
      <c r="D144" s="3" t="s">
        <v>19</v>
      </c>
      <c r="E144" s="10">
        <v>309750</v>
      </c>
    </row>
    <row r="145" spans="1:5" x14ac:dyDescent="0.15">
      <c r="A145" s="8">
        <v>40296</v>
      </c>
      <c r="B145" s="9" t="s">
        <v>25</v>
      </c>
      <c r="C145" s="9" t="s">
        <v>53</v>
      </c>
      <c r="D145" s="3" t="s">
        <v>7</v>
      </c>
      <c r="E145" s="10">
        <v>296800</v>
      </c>
    </row>
    <row r="146" spans="1:5" x14ac:dyDescent="0.15">
      <c r="A146" s="8">
        <v>40296</v>
      </c>
      <c r="B146" s="9" t="s">
        <v>25</v>
      </c>
      <c r="C146" s="9" t="s">
        <v>53</v>
      </c>
      <c r="D146" s="3" t="s">
        <v>13</v>
      </c>
      <c r="E146" s="10">
        <v>215600</v>
      </c>
    </row>
    <row r="147" spans="1:5" x14ac:dyDescent="0.15">
      <c r="A147" s="8">
        <v>40296</v>
      </c>
      <c r="B147" s="9" t="s">
        <v>25</v>
      </c>
      <c r="C147" s="9" t="s">
        <v>54</v>
      </c>
      <c r="D147" s="3" t="s">
        <v>9</v>
      </c>
      <c r="E147" s="10">
        <v>620500</v>
      </c>
    </row>
    <row r="148" spans="1:5" x14ac:dyDescent="0.15">
      <c r="A148" s="8">
        <v>40296</v>
      </c>
      <c r="B148" s="9" t="s">
        <v>25</v>
      </c>
      <c r="C148" s="9" t="s">
        <v>54</v>
      </c>
      <c r="D148" s="3" t="s">
        <v>18</v>
      </c>
      <c r="E148" s="10">
        <v>669500</v>
      </c>
    </row>
    <row r="149" spans="1:5" x14ac:dyDescent="0.15">
      <c r="A149" s="8">
        <v>40296</v>
      </c>
      <c r="B149" s="9" t="s">
        <v>25</v>
      </c>
      <c r="C149" s="9" t="s">
        <v>54</v>
      </c>
      <c r="D149" s="3" t="s">
        <v>3</v>
      </c>
      <c r="E149" s="10">
        <v>127500</v>
      </c>
    </row>
    <row r="150" spans="1:5" x14ac:dyDescent="0.15">
      <c r="A150" s="8">
        <v>40296</v>
      </c>
      <c r="B150" s="9" t="s">
        <v>25</v>
      </c>
      <c r="C150" s="9" t="s">
        <v>54</v>
      </c>
      <c r="D150" s="3" t="s">
        <v>15</v>
      </c>
      <c r="E150" s="10">
        <v>194250</v>
      </c>
    </row>
    <row r="151" spans="1:5" x14ac:dyDescent="0.15">
      <c r="A151" s="8">
        <v>40296</v>
      </c>
      <c r="B151" s="9" t="s">
        <v>25</v>
      </c>
      <c r="C151" s="9" t="s">
        <v>55</v>
      </c>
      <c r="D151" s="3" t="s">
        <v>10</v>
      </c>
      <c r="E151" s="10">
        <v>102000</v>
      </c>
    </row>
    <row r="152" spans="1:5" x14ac:dyDescent="0.15">
      <c r="A152" s="8">
        <v>40296</v>
      </c>
      <c r="B152" s="9" t="s">
        <v>25</v>
      </c>
      <c r="C152" s="9" t="s">
        <v>55</v>
      </c>
      <c r="D152" s="3" t="s">
        <v>5</v>
      </c>
      <c r="E152" s="10">
        <v>341310</v>
      </c>
    </row>
    <row r="153" spans="1:5" x14ac:dyDescent="0.15">
      <c r="A153" s="8">
        <v>40296</v>
      </c>
      <c r="B153" s="9" t="s">
        <v>25</v>
      </c>
      <c r="C153" s="9" t="s">
        <v>55</v>
      </c>
      <c r="D153" s="3" t="s">
        <v>14</v>
      </c>
      <c r="E153" s="10">
        <v>120000</v>
      </c>
    </row>
    <row r="154" spans="1:5" x14ac:dyDescent="0.15">
      <c r="A154" s="8">
        <v>40296</v>
      </c>
      <c r="B154" s="9" t="s">
        <v>25</v>
      </c>
      <c r="C154" s="9" t="s">
        <v>55</v>
      </c>
      <c r="D154" s="3" t="s">
        <v>12</v>
      </c>
      <c r="E154" s="10">
        <v>85800</v>
      </c>
    </row>
    <row r="155" spans="1:5" x14ac:dyDescent="0.15">
      <c r="A155" s="8">
        <v>40296</v>
      </c>
      <c r="B155" s="9" t="s">
        <v>25</v>
      </c>
      <c r="C155" s="9" t="s">
        <v>55</v>
      </c>
      <c r="D155" s="3" t="s">
        <v>11</v>
      </c>
      <c r="E155" s="10">
        <v>123200</v>
      </c>
    </row>
    <row r="156" spans="1:5" x14ac:dyDescent="0.15">
      <c r="A156" s="8">
        <v>40297</v>
      </c>
      <c r="B156" s="9" t="s">
        <v>26</v>
      </c>
      <c r="C156" s="9" t="s">
        <v>56</v>
      </c>
      <c r="D156" s="3" t="s">
        <v>17</v>
      </c>
      <c r="E156" s="10">
        <v>1047200</v>
      </c>
    </row>
    <row r="157" spans="1:5" x14ac:dyDescent="0.15">
      <c r="A157" s="8">
        <v>40297</v>
      </c>
      <c r="B157" s="9" t="s">
        <v>26</v>
      </c>
      <c r="C157" s="9" t="s">
        <v>56</v>
      </c>
      <c r="D157" s="3" t="s">
        <v>16</v>
      </c>
      <c r="E157" s="10">
        <v>527800</v>
      </c>
    </row>
    <row r="158" spans="1:5" x14ac:dyDescent="0.15">
      <c r="A158" s="8">
        <v>40297</v>
      </c>
      <c r="B158" s="9" t="s">
        <v>26</v>
      </c>
      <c r="C158" s="9" t="s">
        <v>56</v>
      </c>
      <c r="D158" s="3" t="s">
        <v>19</v>
      </c>
      <c r="E158" s="10">
        <v>189000</v>
      </c>
    </row>
    <row r="159" spans="1:5" x14ac:dyDescent="0.15">
      <c r="A159" s="8">
        <v>40297</v>
      </c>
      <c r="B159" s="9" t="s">
        <v>26</v>
      </c>
      <c r="C159" s="9" t="s">
        <v>56</v>
      </c>
      <c r="D159" s="3" t="s">
        <v>7</v>
      </c>
      <c r="E159" s="10">
        <v>162400</v>
      </c>
    </row>
    <row r="160" spans="1:5" x14ac:dyDescent="0.15">
      <c r="A160" s="8">
        <v>40297</v>
      </c>
      <c r="B160" s="9" t="s">
        <v>26</v>
      </c>
      <c r="C160" s="9" t="s">
        <v>56</v>
      </c>
      <c r="D160" s="3" t="s">
        <v>13</v>
      </c>
      <c r="E160" s="10">
        <v>100100</v>
      </c>
    </row>
    <row r="161" spans="1:5" x14ac:dyDescent="0.15">
      <c r="A161" s="8">
        <v>40297</v>
      </c>
      <c r="B161" s="9" t="s">
        <v>26</v>
      </c>
      <c r="C161" s="9" t="s">
        <v>57</v>
      </c>
      <c r="D161" s="3" t="s">
        <v>9</v>
      </c>
      <c r="E161" s="10">
        <v>765000</v>
      </c>
    </row>
    <row r="162" spans="1:5" x14ac:dyDescent="0.15">
      <c r="A162" s="8">
        <v>40297</v>
      </c>
      <c r="B162" s="9" t="s">
        <v>26</v>
      </c>
      <c r="C162" s="9" t="s">
        <v>57</v>
      </c>
      <c r="D162" s="3" t="s">
        <v>18</v>
      </c>
      <c r="E162" s="10">
        <v>253500</v>
      </c>
    </row>
    <row r="163" spans="1:5" x14ac:dyDescent="0.15">
      <c r="A163" s="8">
        <v>40297</v>
      </c>
      <c r="B163" s="9" t="s">
        <v>26</v>
      </c>
      <c r="C163" s="9" t="s">
        <v>57</v>
      </c>
      <c r="D163" s="3" t="s">
        <v>3</v>
      </c>
      <c r="E163" s="10">
        <v>407500</v>
      </c>
    </row>
    <row r="164" spans="1:5" x14ac:dyDescent="0.15">
      <c r="A164" s="8">
        <v>40297</v>
      </c>
      <c r="B164" s="9" t="s">
        <v>26</v>
      </c>
      <c r="C164" s="9" t="s">
        <v>57</v>
      </c>
      <c r="D164" s="3" t="s">
        <v>15</v>
      </c>
      <c r="E164" s="10">
        <v>89250</v>
      </c>
    </row>
    <row r="165" spans="1:5" x14ac:dyDescent="0.15">
      <c r="A165" s="8">
        <v>40297</v>
      </c>
      <c r="B165" s="9" t="s">
        <v>26</v>
      </c>
      <c r="C165" s="9" t="s">
        <v>58</v>
      </c>
      <c r="D165" s="3" t="s">
        <v>10</v>
      </c>
      <c r="E165" s="10">
        <v>61500</v>
      </c>
    </row>
    <row r="166" spans="1:5" x14ac:dyDescent="0.15">
      <c r="A166" s="8">
        <v>40297</v>
      </c>
      <c r="B166" s="9" t="s">
        <v>26</v>
      </c>
      <c r="C166" s="9" t="s">
        <v>58</v>
      </c>
      <c r="D166" s="3" t="s">
        <v>5</v>
      </c>
      <c r="E166" s="10">
        <v>436730</v>
      </c>
    </row>
    <row r="167" spans="1:5" x14ac:dyDescent="0.15">
      <c r="A167" s="8">
        <v>40297</v>
      </c>
      <c r="B167" s="9" t="s">
        <v>26</v>
      </c>
      <c r="C167" s="9" t="s">
        <v>58</v>
      </c>
      <c r="D167" s="3" t="s">
        <v>14</v>
      </c>
      <c r="E167" s="10">
        <v>124800</v>
      </c>
    </row>
    <row r="168" spans="1:5" x14ac:dyDescent="0.15">
      <c r="A168" s="8">
        <v>40297</v>
      </c>
      <c r="B168" s="9" t="s">
        <v>26</v>
      </c>
      <c r="C168" s="9" t="s">
        <v>58</v>
      </c>
      <c r="D168" s="3" t="s">
        <v>12</v>
      </c>
      <c r="E168" s="10">
        <v>141900</v>
      </c>
    </row>
    <row r="169" spans="1:5" x14ac:dyDescent="0.15">
      <c r="A169" s="8">
        <v>40297</v>
      </c>
      <c r="B169" s="9" t="s">
        <v>26</v>
      </c>
      <c r="C169" s="9" t="s">
        <v>58</v>
      </c>
      <c r="D169" s="3" t="s">
        <v>11</v>
      </c>
      <c r="E169" s="10">
        <v>44000</v>
      </c>
    </row>
    <row r="170" spans="1:5" x14ac:dyDescent="0.15">
      <c r="A170" s="8">
        <v>40329</v>
      </c>
      <c r="B170" s="9" t="s">
        <v>24</v>
      </c>
      <c r="C170" s="9" t="s">
        <v>53</v>
      </c>
      <c r="D170" s="3" t="s">
        <v>17</v>
      </c>
      <c r="E170" s="10">
        <v>642400</v>
      </c>
    </row>
    <row r="171" spans="1:5" x14ac:dyDescent="0.15">
      <c r="A171" s="8">
        <v>40329</v>
      </c>
      <c r="B171" s="9" t="s">
        <v>24</v>
      </c>
      <c r="C171" s="9" t="s">
        <v>53</v>
      </c>
      <c r="D171" s="3" t="s">
        <v>16</v>
      </c>
      <c r="E171" s="10">
        <v>245700</v>
      </c>
    </row>
    <row r="172" spans="1:5" x14ac:dyDescent="0.15">
      <c r="A172" s="8">
        <v>40329</v>
      </c>
      <c r="B172" s="9" t="s">
        <v>24</v>
      </c>
      <c r="C172" s="9" t="s">
        <v>53</v>
      </c>
      <c r="D172" s="3" t="s">
        <v>19</v>
      </c>
      <c r="E172" s="10">
        <v>252000</v>
      </c>
    </row>
    <row r="173" spans="1:5" x14ac:dyDescent="0.15">
      <c r="A173" s="8">
        <v>40329</v>
      </c>
      <c r="B173" s="9" t="s">
        <v>24</v>
      </c>
      <c r="C173" s="9" t="s">
        <v>53</v>
      </c>
      <c r="D173" s="3" t="s">
        <v>7</v>
      </c>
      <c r="E173" s="10">
        <v>33600</v>
      </c>
    </row>
    <row r="174" spans="1:5" x14ac:dyDescent="0.15">
      <c r="A174" s="8">
        <v>40329</v>
      </c>
      <c r="B174" s="9" t="s">
        <v>24</v>
      </c>
      <c r="C174" s="9" t="s">
        <v>53</v>
      </c>
      <c r="D174" s="3" t="s">
        <v>13</v>
      </c>
      <c r="E174" s="10">
        <v>80850</v>
      </c>
    </row>
    <row r="175" spans="1:5" x14ac:dyDescent="0.15">
      <c r="A175" s="8">
        <v>40329</v>
      </c>
      <c r="B175" s="9" t="s">
        <v>24</v>
      </c>
      <c r="C175" s="9" t="s">
        <v>54</v>
      </c>
      <c r="D175" s="3" t="s">
        <v>9</v>
      </c>
      <c r="E175" s="10">
        <v>204000</v>
      </c>
    </row>
    <row r="176" spans="1:5" x14ac:dyDescent="0.15">
      <c r="A176" s="8">
        <v>40329</v>
      </c>
      <c r="B176" s="9" t="s">
        <v>24</v>
      </c>
      <c r="C176" s="9" t="s">
        <v>54</v>
      </c>
      <c r="D176" s="3" t="s">
        <v>18</v>
      </c>
      <c r="E176" s="10">
        <v>435500</v>
      </c>
    </row>
    <row r="177" spans="1:5" x14ac:dyDescent="0.15">
      <c r="A177" s="8">
        <v>40329</v>
      </c>
      <c r="B177" s="9" t="s">
        <v>24</v>
      </c>
      <c r="C177" s="9" t="s">
        <v>54</v>
      </c>
      <c r="D177" s="3" t="s">
        <v>3</v>
      </c>
      <c r="E177" s="10">
        <v>182500</v>
      </c>
    </row>
    <row r="178" spans="1:5" x14ac:dyDescent="0.15">
      <c r="A178" s="8">
        <v>40329</v>
      </c>
      <c r="B178" s="9" t="s">
        <v>24</v>
      </c>
      <c r="C178" s="9" t="s">
        <v>54</v>
      </c>
      <c r="D178" s="3" t="s">
        <v>15</v>
      </c>
      <c r="E178" s="10">
        <v>26250</v>
      </c>
    </row>
    <row r="179" spans="1:5" x14ac:dyDescent="0.15">
      <c r="A179" s="8">
        <v>40329</v>
      </c>
      <c r="B179" s="9" t="s">
        <v>24</v>
      </c>
      <c r="C179" s="9" t="s">
        <v>55</v>
      </c>
      <c r="D179" s="3" t="s">
        <v>10</v>
      </c>
      <c r="E179" s="10">
        <v>144000</v>
      </c>
    </row>
    <row r="180" spans="1:5" x14ac:dyDescent="0.15">
      <c r="A180" s="8">
        <v>40329</v>
      </c>
      <c r="B180" s="9" t="s">
        <v>24</v>
      </c>
      <c r="C180" s="9" t="s">
        <v>55</v>
      </c>
      <c r="D180" s="3" t="s">
        <v>5</v>
      </c>
      <c r="E180" s="10">
        <v>359660</v>
      </c>
    </row>
    <row r="181" spans="1:5" x14ac:dyDescent="0.15">
      <c r="A181" s="8">
        <v>40329</v>
      </c>
      <c r="B181" s="9" t="s">
        <v>24</v>
      </c>
      <c r="C181" s="9" t="s">
        <v>55</v>
      </c>
      <c r="D181" s="3" t="s">
        <v>14</v>
      </c>
      <c r="E181" s="10">
        <v>302400</v>
      </c>
    </row>
    <row r="182" spans="1:5" x14ac:dyDescent="0.15">
      <c r="A182" s="8">
        <v>40329</v>
      </c>
      <c r="B182" s="9" t="s">
        <v>24</v>
      </c>
      <c r="C182" s="9" t="s">
        <v>55</v>
      </c>
      <c r="D182" s="3" t="s">
        <v>12</v>
      </c>
      <c r="E182" s="10">
        <v>89100</v>
      </c>
    </row>
    <row r="183" spans="1:5" x14ac:dyDescent="0.15">
      <c r="A183" s="8">
        <v>40329</v>
      </c>
      <c r="B183" s="9" t="s">
        <v>24</v>
      </c>
      <c r="C183" s="9" t="s">
        <v>55</v>
      </c>
      <c r="D183" s="3" t="s">
        <v>11</v>
      </c>
      <c r="E183" s="10">
        <v>70400</v>
      </c>
    </row>
    <row r="184" spans="1:5" x14ac:dyDescent="0.15">
      <c r="A184" s="8">
        <v>40328</v>
      </c>
      <c r="B184" s="9" t="s">
        <v>25</v>
      </c>
      <c r="C184" s="9" t="s">
        <v>53</v>
      </c>
      <c r="D184" s="3" t="s">
        <v>17</v>
      </c>
      <c r="E184" s="10">
        <v>1284800</v>
      </c>
    </row>
    <row r="185" spans="1:5" x14ac:dyDescent="0.15">
      <c r="A185" s="8">
        <v>40328</v>
      </c>
      <c r="B185" s="9" t="s">
        <v>25</v>
      </c>
      <c r="C185" s="9" t="s">
        <v>53</v>
      </c>
      <c r="D185" s="3" t="s">
        <v>16</v>
      </c>
      <c r="E185" s="10">
        <v>573300</v>
      </c>
    </row>
    <row r="186" spans="1:5" x14ac:dyDescent="0.15">
      <c r="A186" s="8">
        <v>40328</v>
      </c>
      <c r="B186" s="9" t="s">
        <v>25</v>
      </c>
      <c r="C186" s="9" t="s">
        <v>53</v>
      </c>
      <c r="D186" s="3" t="s">
        <v>19</v>
      </c>
      <c r="E186" s="10">
        <v>278250</v>
      </c>
    </row>
    <row r="187" spans="1:5" x14ac:dyDescent="0.15">
      <c r="A187" s="8">
        <v>40328</v>
      </c>
      <c r="B187" s="9" t="s">
        <v>25</v>
      </c>
      <c r="C187" s="9" t="s">
        <v>53</v>
      </c>
      <c r="D187" s="3" t="s">
        <v>7</v>
      </c>
      <c r="E187" s="10">
        <v>260400</v>
      </c>
    </row>
    <row r="188" spans="1:5" x14ac:dyDescent="0.15">
      <c r="A188" s="8">
        <v>40328</v>
      </c>
      <c r="B188" s="9" t="s">
        <v>25</v>
      </c>
      <c r="C188" s="9" t="s">
        <v>53</v>
      </c>
      <c r="D188" s="3" t="s">
        <v>13</v>
      </c>
      <c r="E188" s="10">
        <v>261800</v>
      </c>
    </row>
    <row r="189" spans="1:5" x14ac:dyDescent="0.15">
      <c r="A189" s="8">
        <v>40328</v>
      </c>
      <c r="B189" s="9" t="s">
        <v>25</v>
      </c>
      <c r="C189" s="9" t="s">
        <v>54</v>
      </c>
      <c r="D189" s="3" t="s">
        <v>9</v>
      </c>
      <c r="E189" s="10">
        <v>875500</v>
      </c>
    </row>
    <row r="190" spans="1:5" x14ac:dyDescent="0.15">
      <c r="A190" s="8">
        <v>40328</v>
      </c>
      <c r="B190" s="9" t="s">
        <v>25</v>
      </c>
      <c r="C190" s="9" t="s">
        <v>54</v>
      </c>
      <c r="D190" s="3" t="s">
        <v>18</v>
      </c>
      <c r="E190" s="10">
        <v>130000</v>
      </c>
    </row>
    <row r="191" spans="1:5" x14ac:dyDescent="0.15">
      <c r="A191" s="8">
        <v>40328</v>
      </c>
      <c r="B191" s="9" t="s">
        <v>25</v>
      </c>
      <c r="C191" s="9" t="s">
        <v>54</v>
      </c>
      <c r="D191" s="3" t="s">
        <v>3</v>
      </c>
      <c r="E191" s="10">
        <v>142500</v>
      </c>
    </row>
    <row r="192" spans="1:5" x14ac:dyDescent="0.15">
      <c r="A192" s="8">
        <v>40328</v>
      </c>
      <c r="B192" s="9" t="s">
        <v>25</v>
      </c>
      <c r="C192" s="9" t="s">
        <v>54</v>
      </c>
      <c r="D192" s="3" t="s">
        <v>15</v>
      </c>
      <c r="E192" s="10">
        <v>147000</v>
      </c>
    </row>
    <row r="193" spans="1:5" x14ac:dyDescent="0.15">
      <c r="A193" s="8">
        <v>40328</v>
      </c>
      <c r="B193" s="9" t="s">
        <v>25</v>
      </c>
      <c r="C193" s="9" t="s">
        <v>55</v>
      </c>
      <c r="D193" s="3" t="s">
        <v>10</v>
      </c>
      <c r="E193" s="10">
        <v>34500</v>
      </c>
    </row>
    <row r="194" spans="1:5" x14ac:dyDescent="0.15">
      <c r="A194" s="8">
        <v>40328</v>
      </c>
      <c r="B194" s="9" t="s">
        <v>25</v>
      </c>
      <c r="C194" s="9" t="s">
        <v>55</v>
      </c>
      <c r="D194" s="3" t="s">
        <v>5</v>
      </c>
      <c r="E194" s="10">
        <v>568850</v>
      </c>
    </row>
    <row r="195" spans="1:5" x14ac:dyDescent="0.15">
      <c r="A195" s="8">
        <v>40328</v>
      </c>
      <c r="B195" s="9" t="s">
        <v>25</v>
      </c>
      <c r="C195" s="9" t="s">
        <v>55</v>
      </c>
      <c r="D195" s="3" t="s">
        <v>14</v>
      </c>
      <c r="E195" s="10">
        <v>513600</v>
      </c>
    </row>
    <row r="196" spans="1:5" x14ac:dyDescent="0.15">
      <c r="A196" s="8">
        <v>40328</v>
      </c>
      <c r="B196" s="9" t="s">
        <v>25</v>
      </c>
      <c r="C196" s="9" t="s">
        <v>55</v>
      </c>
      <c r="D196" s="3" t="s">
        <v>12</v>
      </c>
      <c r="E196" s="10">
        <v>125400</v>
      </c>
    </row>
    <row r="197" spans="1:5" x14ac:dyDescent="0.15">
      <c r="A197" s="8">
        <v>40328</v>
      </c>
      <c r="B197" s="9" t="s">
        <v>25</v>
      </c>
      <c r="C197" s="9" t="s">
        <v>55</v>
      </c>
      <c r="D197" s="3" t="s">
        <v>11</v>
      </c>
      <c r="E197" s="10">
        <v>167200</v>
      </c>
    </row>
    <row r="198" spans="1:5" x14ac:dyDescent="0.15">
      <c r="A198" s="8">
        <v>40328</v>
      </c>
      <c r="B198" s="9" t="s">
        <v>26</v>
      </c>
      <c r="C198" s="9" t="s">
        <v>56</v>
      </c>
      <c r="D198" s="3" t="s">
        <v>17</v>
      </c>
      <c r="E198" s="10">
        <v>598400</v>
      </c>
    </row>
    <row r="199" spans="1:5" x14ac:dyDescent="0.15">
      <c r="A199" s="8">
        <v>40328</v>
      </c>
      <c r="B199" s="9" t="s">
        <v>26</v>
      </c>
      <c r="C199" s="9" t="s">
        <v>56</v>
      </c>
      <c r="D199" s="3" t="s">
        <v>16</v>
      </c>
      <c r="E199" s="10">
        <v>464100</v>
      </c>
    </row>
    <row r="200" spans="1:5" x14ac:dyDescent="0.15">
      <c r="A200" s="8">
        <v>40328</v>
      </c>
      <c r="B200" s="9" t="s">
        <v>26</v>
      </c>
      <c r="C200" s="9" t="s">
        <v>56</v>
      </c>
      <c r="D200" s="3" t="s">
        <v>19</v>
      </c>
      <c r="E200" s="10">
        <v>320250</v>
      </c>
    </row>
    <row r="201" spans="1:5" x14ac:dyDescent="0.15">
      <c r="A201" s="8">
        <v>40328</v>
      </c>
      <c r="B201" s="9" t="s">
        <v>26</v>
      </c>
      <c r="C201" s="9" t="s">
        <v>56</v>
      </c>
      <c r="D201" s="3" t="s">
        <v>7</v>
      </c>
      <c r="E201" s="10">
        <v>159600</v>
      </c>
    </row>
    <row r="202" spans="1:5" x14ac:dyDescent="0.15">
      <c r="A202" s="8">
        <v>40328</v>
      </c>
      <c r="B202" s="9" t="s">
        <v>26</v>
      </c>
      <c r="C202" s="9" t="s">
        <v>56</v>
      </c>
      <c r="D202" s="3" t="s">
        <v>13</v>
      </c>
      <c r="E202" s="10">
        <v>100100</v>
      </c>
    </row>
    <row r="203" spans="1:5" x14ac:dyDescent="0.15">
      <c r="A203" s="8">
        <v>40328</v>
      </c>
      <c r="B203" s="9" t="s">
        <v>26</v>
      </c>
      <c r="C203" s="9" t="s">
        <v>57</v>
      </c>
      <c r="D203" s="3" t="s">
        <v>9</v>
      </c>
      <c r="E203" s="10">
        <v>1028500</v>
      </c>
    </row>
    <row r="204" spans="1:5" x14ac:dyDescent="0.15">
      <c r="A204" s="8">
        <v>40328</v>
      </c>
      <c r="B204" s="9" t="s">
        <v>26</v>
      </c>
      <c r="C204" s="9" t="s">
        <v>57</v>
      </c>
      <c r="D204" s="3" t="s">
        <v>18</v>
      </c>
      <c r="E204" s="10">
        <v>468000</v>
      </c>
    </row>
    <row r="205" spans="1:5" x14ac:dyDescent="0.15">
      <c r="A205" s="8">
        <v>40328</v>
      </c>
      <c r="B205" s="9" t="s">
        <v>26</v>
      </c>
      <c r="C205" s="9" t="s">
        <v>57</v>
      </c>
      <c r="D205" s="3" t="s">
        <v>3</v>
      </c>
      <c r="E205" s="10">
        <v>310000</v>
      </c>
    </row>
    <row r="206" spans="1:5" x14ac:dyDescent="0.15">
      <c r="A206" s="8">
        <v>40328</v>
      </c>
      <c r="B206" s="9" t="s">
        <v>26</v>
      </c>
      <c r="C206" s="9" t="s">
        <v>57</v>
      </c>
      <c r="D206" s="3" t="s">
        <v>15</v>
      </c>
      <c r="E206" s="10">
        <v>134750</v>
      </c>
    </row>
    <row r="207" spans="1:5" x14ac:dyDescent="0.15">
      <c r="A207" s="8">
        <v>40328</v>
      </c>
      <c r="B207" s="9" t="s">
        <v>26</v>
      </c>
      <c r="C207" s="9" t="s">
        <v>58</v>
      </c>
      <c r="D207" s="3" t="s">
        <v>10</v>
      </c>
      <c r="E207" s="10">
        <v>25500</v>
      </c>
    </row>
    <row r="208" spans="1:5" x14ac:dyDescent="0.15">
      <c r="A208" s="8">
        <v>40328</v>
      </c>
      <c r="B208" s="9" t="s">
        <v>26</v>
      </c>
      <c r="C208" s="9" t="s">
        <v>58</v>
      </c>
      <c r="D208" s="3" t="s">
        <v>5</v>
      </c>
      <c r="E208" s="10">
        <v>304610</v>
      </c>
    </row>
    <row r="209" spans="1:5" x14ac:dyDescent="0.15">
      <c r="A209" s="8">
        <v>40328</v>
      </c>
      <c r="B209" s="9" t="s">
        <v>26</v>
      </c>
      <c r="C209" s="9" t="s">
        <v>58</v>
      </c>
      <c r="D209" s="3" t="s">
        <v>14</v>
      </c>
      <c r="E209" s="10">
        <v>307200</v>
      </c>
    </row>
    <row r="210" spans="1:5" x14ac:dyDescent="0.15">
      <c r="A210" s="8">
        <v>40328</v>
      </c>
      <c r="B210" s="9" t="s">
        <v>26</v>
      </c>
      <c r="C210" s="9" t="s">
        <v>58</v>
      </c>
      <c r="D210" s="3" t="s">
        <v>12</v>
      </c>
      <c r="E210" s="10">
        <v>198000</v>
      </c>
    </row>
    <row r="211" spans="1:5" x14ac:dyDescent="0.15">
      <c r="A211" s="8">
        <v>40328</v>
      </c>
      <c r="B211" s="9" t="s">
        <v>26</v>
      </c>
      <c r="C211" s="9" t="s">
        <v>58</v>
      </c>
      <c r="D211" s="3" t="s">
        <v>11</v>
      </c>
      <c r="E211" s="10">
        <v>248600</v>
      </c>
    </row>
    <row r="212" spans="1:5" x14ac:dyDescent="0.15">
      <c r="A212" s="8">
        <v>40359</v>
      </c>
      <c r="B212" s="9" t="s">
        <v>24</v>
      </c>
      <c r="C212" s="9" t="s">
        <v>53</v>
      </c>
      <c r="D212" s="3" t="s">
        <v>17</v>
      </c>
      <c r="E212" s="10">
        <v>176000</v>
      </c>
    </row>
    <row r="213" spans="1:5" x14ac:dyDescent="0.15">
      <c r="A213" s="8">
        <v>40359</v>
      </c>
      <c r="B213" s="9" t="s">
        <v>24</v>
      </c>
      <c r="C213" s="9" t="s">
        <v>53</v>
      </c>
      <c r="D213" s="3" t="s">
        <v>16</v>
      </c>
      <c r="E213" s="10">
        <v>318500</v>
      </c>
    </row>
    <row r="214" spans="1:5" x14ac:dyDescent="0.15">
      <c r="A214" s="8">
        <v>40359</v>
      </c>
      <c r="B214" s="9" t="s">
        <v>24</v>
      </c>
      <c r="C214" s="9" t="s">
        <v>53</v>
      </c>
      <c r="D214" s="3" t="s">
        <v>19</v>
      </c>
      <c r="E214" s="10">
        <v>388500</v>
      </c>
    </row>
    <row r="215" spans="1:5" x14ac:dyDescent="0.15">
      <c r="A215" s="8">
        <v>40359</v>
      </c>
      <c r="B215" s="9" t="s">
        <v>24</v>
      </c>
      <c r="C215" s="9" t="s">
        <v>53</v>
      </c>
      <c r="D215" s="3" t="s">
        <v>7</v>
      </c>
      <c r="E215" s="10">
        <v>137200</v>
      </c>
    </row>
    <row r="216" spans="1:5" x14ac:dyDescent="0.15">
      <c r="A216" s="8">
        <v>40359</v>
      </c>
      <c r="B216" s="9" t="s">
        <v>24</v>
      </c>
      <c r="C216" s="9" t="s">
        <v>53</v>
      </c>
      <c r="D216" s="3" t="s">
        <v>13</v>
      </c>
      <c r="E216" s="10">
        <v>204050</v>
      </c>
    </row>
    <row r="217" spans="1:5" x14ac:dyDescent="0.15">
      <c r="A217" s="8">
        <v>40359</v>
      </c>
      <c r="B217" s="9" t="s">
        <v>24</v>
      </c>
      <c r="C217" s="9" t="s">
        <v>54</v>
      </c>
      <c r="D217" s="3" t="s">
        <v>9</v>
      </c>
      <c r="E217" s="10">
        <v>289000</v>
      </c>
    </row>
    <row r="218" spans="1:5" x14ac:dyDescent="0.15">
      <c r="A218" s="8">
        <v>40359</v>
      </c>
      <c r="B218" s="9" t="s">
        <v>24</v>
      </c>
      <c r="C218" s="9" t="s">
        <v>54</v>
      </c>
      <c r="D218" s="3" t="s">
        <v>18</v>
      </c>
      <c r="E218" s="10">
        <v>182000</v>
      </c>
    </row>
    <row r="219" spans="1:5" x14ac:dyDescent="0.15">
      <c r="A219" s="8">
        <v>40359</v>
      </c>
      <c r="B219" s="9" t="s">
        <v>24</v>
      </c>
      <c r="C219" s="9" t="s">
        <v>54</v>
      </c>
      <c r="D219" s="3" t="s">
        <v>3</v>
      </c>
      <c r="E219" s="10">
        <v>170000</v>
      </c>
    </row>
    <row r="220" spans="1:5" x14ac:dyDescent="0.15">
      <c r="A220" s="8">
        <v>40359</v>
      </c>
      <c r="B220" s="9" t="s">
        <v>24</v>
      </c>
      <c r="C220" s="9" t="s">
        <v>54</v>
      </c>
      <c r="D220" s="3" t="s">
        <v>15</v>
      </c>
      <c r="E220" s="10">
        <v>96250</v>
      </c>
    </row>
    <row r="221" spans="1:5" x14ac:dyDescent="0.15">
      <c r="A221" s="8">
        <v>40359</v>
      </c>
      <c r="B221" s="9" t="s">
        <v>24</v>
      </c>
      <c r="C221" s="9" t="s">
        <v>55</v>
      </c>
      <c r="D221" s="3" t="s">
        <v>10</v>
      </c>
      <c r="E221" s="10">
        <v>3000</v>
      </c>
    </row>
    <row r="222" spans="1:5" x14ac:dyDescent="0.15">
      <c r="A222" s="8">
        <v>40359</v>
      </c>
      <c r="B222" s="9" t="s">
        <v>24</v>
      </c>
      <c r="C222" s="9" t="s">
        <v>55</v>
      </c>
      <c r="D222" s="3" t="s">
        <v>5</v>
      </c>
      <c r="E222" s="10">
        <v>205520</v>
      </c>
    </row>
    <row r="223" spans="1:5" x14ac:dyDescent="0.15">
      <c r="A223" s="8">
        <v>40359</v>
      </c>
      <c r="B223" s="9" t="s">
        <v>24</v>
      </c>
      <c r="C223" s="9" t="s">
        <v>55</v>
      </c>
      <c r="D223" s="3" t="s">
        <v>14</v>
      </c>
      <c r="E223" s="10">
        <v>48000</v>
      </c>
    </row>
    <row r="224" spans="1:5" x14ac:dyDescent="0.15">
      <c r="A224" s="8">
        <v>40359</v>
      </c>
      <c r="B224" s="9" t="s">
        <v>24</v>
      </c>
      <c r="C224" s="9" t="s">
        <v>55</v>
      </c>
      <c r="D224" s="3" t="s">
        <v>12</v>
      </c>
      <c r="E224" s="10">
        <v>191400</v>
      </c>
    </row>
    <row r="225" spans="1:5" x14ac:dyDescent="0.15">
      <c r="A225" s="8">
        <v>40359</v>
      </c>
      <c r="B225" s="9" t="s">
        <v>24</v>
      </c>
      <c r="C225" s="9" t="s">
        <v>55</v>
      </c>
      <c r="D225" s="3" t="s">
        <v>11</v>
      </c>
      <c r="E225" s="10">
        <v>15400</v>
      </c>
    </row>
    <row r="226" spans="1:5" x14ac:dyDescent="0.15">
      <c r="A226" s="8">
        <v>40357</v>
      </c>
      <c r="B226" s="9" t="s">
        <v>25</v>
      </c>
      <c r="C226" s="9" t="s">
        <v>53</v>
      </c>
      <c r="D226" s="3" t="s">
        <v>17</v>
      </c>
      <c r="E226" s="10">
        <v>79200</v>
      </c>
    </row>
    <row r="227" spans="1:5" x14ac:dyDescent="0.15">
      <c r="A227" s="8">
        <v>40357</v>
      </c>
      <c r="B227" s="9" t="s">
        <v>25</v>
      </c>
      <c r="C227" s="9" t="s">
        <v>53</v>
      </c>
      <c r="D227" s="3" t="s">
        <v>16</v>
      </c>
      <c r="E227" s="10">
        <v>45500</v>
      </c>
    </row>
    <row r="228" spans="1:5" x14ac:dyDescent="0.15">
      <c r="A228" s="8">
        <v>40357</v>
      </c>
      <c r="B228" s="9" t="s">
        <v>25</v>
      </c>
      <c r="C228" s="9" t="s">
        <v>53</v>
      </c>
      <c r="D228" s="3" t="s">
        <v>19</v>
      </c>
      <c r="E228" s="10">
        <v>204750</v>
      </c>
    </row>
    <row r="229" spans="1:5" x14ac:dyDescent="0.15">
      <c r="A229" s="8">
        <v>40357</v>
      </c>
      <c r="B229" s="9" t="s">
        <v>25</v>
      </c>
      <c r="C229" s="9" t="s">
        <v>53</v>
      </c>
      <c r="D229" s="3" t="s">
        <v>7</v>
      </c>
      <c r="E229" s="10">
        <v>75600</v>
      </c>
    </row>
    <row r="230" spans="1:5" x14ac:dyDescent="0.15">
      <c r="A230" s="8">
        <v>40357</v>
      </c>
      <c r="B230" s="9" t="s">
        <v>25</v>
      </c>
      <c r="C230" s="9" t="s">
        <v>53</v>
      </c>
      <c r="D230" s="3" t="s">
        <v>13</v>
      </c>
      <c r="E230" s="10">
        <v>96250</v>
      </c>
    </row>
    <row r="231" spans="1:5" x14ac:dyDescent="0.15">
      <c r="A231" s="8">
        <v>40357</v>
      </c>
      <c r="B231" s="9" t="s">
        <v>25</v>
      </c>
      <c r="C231" s="9" t="s">
        <v>54</v>
      </c>
      <c r="D231" s="3" t="s">
        <v>9</v>
      </c>
      <c r="E231" s="10">
        <v>93500</v>
      </c>
    </row>
    <row r="232" spans="1:5" x14ac:dyDescent="0.15">
      <c r="A232" s="8">
        <v>40357</v>
      </c>
      <c r="B232" s="9" t="s">
        <v>25</v>
      </c>
      <c r="C232" s="9" t="s">
        <v>54</v>
      </c>
      <c r="D232" s="3" t="s">
        <v>18</v>
      </c>
      <c r="E232" s="10">
        <v>45500</v>
      </c>
    </row>
    <row r="233" spans="1:5" x14ac:dyDescent="0.15">
      <c r="A233" s="8">
        <v>40357</v>
      </c>
      <c r="B233" s="9" t="s">
        <v>25</v>
      </c>
      <c r="C233" s="9" t="s">
        <v>54</v>
      </c>
      <c r="D233" s="3" t="s">
        <v>3</v>
      </c>
      <c r="E233" s="10">
        <v>27500</v>
      </c>
    </row>
    <row r="234" spans="1:5" x14ac:dyDescent="0.15">
      <c r="A234" s="8">
        <v>40357</v>
      </c>
      <c r="B234" s="9" t="s">
        <v>25</v>
      </c>
      <c r="C234" s="9" t="s">
        <v>54</v>
      </c>
      <c r="D234" s="3" t="s">
        <v>15</v>
      </c>
      <c r="E234" s="10">
        <v>28000</v>
      </c>
    </row>
    <row r="235" spans="1:5" x14ac:dyDescent="0.15">
      <c r="A235" s="8">
        <v>40357</v>
      </c>
      <c r="B235" s="9" t="s">
        <v>25</v>
      </c>
      <c r="C235" s="9" t="s">
        <v>55</v>
      </c>
      <c r="D235" s="3" t="s">
        <v>10</v>
      </c>
      <c r="E235" s="10">
        <v>36000</v>
      </c>
    </row>
    <row r="236" spans="1:5" x14ac:dyDescent="0.15">
      <c r="A236" s="8">
        <v>40357</v>
      </c>
      <c r="B236" s="9" t="s">
        <v>25</v>
      </c>
      <c r="C236" s="9" t="s">
        <v>55</v>
      </c>
      <c r="D236" s="3" t="s">
        <v>5</v>
      </c>
      <c r="E236" s="10">
        <v>135790</v>
      </c>
    </row>
    <row r="237" spans="1:5" x14ac:dyDescent="0.15">
      <c r="A237" s="8">
        <v>40357</v>
      </c>
      <c r="B237" s="9" t="s">
        <v>25</v>
      </c>
      <c r="C237" s="9" t="s">
        <v>55</v>
      </c>
      <c r="D237" s="3" t="s">
        <v>14</v>
      </c>
      <c r="E237" s="10">
        <v>96000</v>
      </c>
    </row>
    <row r="238" spans="1:5" x14ac:dyDescent="0.15">
      <c r="A238" s="8">
        <v>40357</v>
      </c>
      <c r="B238" s="9" t="s">
        <v>25</v>
      </c>
      <c r="C238" s="9" t="s">
        <v>55</v>
      </c>
      <c r="D238" s="3" t="s">
        <v>12</v>
      </c>
      <c r="E238" s="10">
        <v>66000</v>
      </c>
    </row>
    <row r="239" spans="1:5" x14ac:dyDescent="0.15">
      <c r="A239" s="8">
        <v>40357</v>
      </c>
      <c r="B239" s="9" t="s">
        <v>25</v>
      </c>
      <c r="C239" s="9" t="s">
        <v>55</v>
      </c>
      <c r="D239" s="3" t="s">
        <v>11</v>
      </c>
      <c r="E239" s="10">
        <v>182600</v>
      </c>
    </row>
    <row r="240" spans="1:5" x14ac:dyDescent="0.15">
      <c r="A240" s="8">
        <v>40358</v>
      </c>
      <c r="B240" s="9" t="s">
        <v>26</v>
      </c>
      <c r="C240" s="9" t="s">
        <v>56</v>
      </c>
      <c r="D240" s="3" t="s">
        <v>17</v>
      </c>
      <c r="E240" s="10">
        <v>369600</v>
      </c>
    </row>
    <row r="241" spans="1:5" x14ac:dyDescent="0.15">
      <c r="A241" s="8">
        <v>40358</v>
      </c>
      <c r="B241" s="9" t="s">
        <v>26</v>
      </c>
      <c r="C241" s="9" t="s">
        <v>56</v>
      </c>
      <c r="D241" s="3" t="s">
        <v>16</v>
      </c>
      <c r="E241" s="10">
        <v>213850</v>
      </c>
    </row>
    <row r="242" spans="1:5" x14ac:dyDescent="0.15">
      <c r="A242" s="8">
        <v>40358</v>
      </c>
      <c r="B242" s="9" t="s">
        <v>26</v>
      </c>
      <c r="C242" s="9" t="s">
        <v>56</v>
      </c>
      <c r="D242" s="3" t="s">
        <v>19</v>
      </c>
      <c r="E242" s="10">
        <v>498750</v>
      </c>
    </row>
    <row r="243" spans="1:5" x14ac:dyDescent="0.15">
      <c r="A243" s="8">
        <v>40358</v>
      </c>
      <c r="B243" s="9" t="s">
        <v>26</v>
      </c>
      <c r="C243" s="9" t="s">
        <v>56</v>
      </c>
      <c r="D243" s="3" t="s">
        <v>7</v>
      </c>
      <c r="E243" s="10">
        <v>75600</v>
      </c>
    </row>
    <row r="244" spans="1:5" x14ac:dyDescent="0.15">
      <c r="A244" s="8">
        <v>40358</v>
      </c>
      <c r="B244" s="9" t="s">
        <v>26</v>
      </c>
      <c r="C244" s="9" t="s">
        <v>56</v>
      </c>
      <c r="D244" s="3" t="s">
        <v>13</v>
      </c>
      <c r="E244" s="10">
        <v>150150</v>
      </c>
    </row>
    <row r="245" spans="1:5" x14ac:dyDescent="0.15">
      <c r="A245" s="8">
        <v>40358</v>
      </c>
      <c r="B245" s="9" t="s">
        <v>26</v>
      </c>
      <c r="C245" s="9" t="s">
        <v>57</v>
      </c>
      <c r="D245" s="3" t="s">
        <v>9</v>
      </c>
      <c r="E245" s="10">
        <v>799000</v>
      </c>
    </row>
    <row r="246" spans="1:5" x14ac:dyDescent="0.15">
      <c r="A246" s="8">
        <v>40358</v>
      </c>
      <c r="B246" s="9" t="s">
        <v>26</v>
      </c>
      <c r="C246" s="9" t="s">
        <v>57</v>
      </c>
      <c r="D246" s="3" t="s">
        <v>18</v>
      </c>
      <c r="E246" s="10">
        <v>273000</v>
      </c>
    </row>
    <row r="247" spans="1:5" x14ac:dyDescent="0.15">
      <c r="A247" s="8">
        <v>40358</v>
      </c>
      <c r="B247" s="9" t="s">
        <v>26</v>
      </c>
      <c r="C247" s="9" t="s">
        <v>57</v>
      </c>
      <c r="D247" s="3" t="s">
        <v>3</v>
      </c>
      <c r="E247" s="10">
        <v>225000</v>
      </c>
    </row>
    <row r="248" spans="1:5" x14ac:dyDescent="0.15">
      <c r="A248" s="8">
        <v>40358</v>
      </c>
      <c r="B248" s="9" t="s">
        <v>26</v>
      </c>
      <c r="C248" s="9" t="s">
        <v>57</v>
      </c>
      <c r="D248" s="3" t="s">
        <v>15</v>
      </c>
      <c r="E248" s="10">
        <v>78750</v>
      </c>
    </row>
    <row r="249" spans="1:5" x14ac:dyDescent="0.15">
      <c r="A249" s="8">
        <v>40358</v>
      </c>
      <c r="B249" s="9" t="s">
        <v>26</v>
      </c>
      <c r="C249" s="9" t="s">
        <v>58</v>
      </c>
      <c r="D249" s="3" t="s">
        <v>10</v>
      </c>
      <c r="E249" s="10">
        <v>7500</v>
      </c>
    </row>
    <row r="250" spans="1:5" x14ac:dyDescent="0.15">
      <c r="A250" s="8">
        <v>40358</v>
      </c>
      <c r="B250" s="9" t="s">
        <v>26</v>
      </c>
      <c r="C250" s="9" t="s">
        <v>58</v>
      </c>
      <c r="D250" s="3" t="s">
        <v>5</v>
      </c>
      <c r="E250" s="10">
        <v>183500</v>
      </c>
    </row>
    <row r="251" spans="1:5" x14ac:dyDescent="0.15">
      <c r="A251" s="8">
        <v>40358</v>
      </c>
      <c r="B251" s="9" t="s">
        <v>26</v>
      </c>
      <c r="C251" s="9" t="s">
        <v>58</v>
      </c>
      <c r="D251" s="3" t="s">
        <v>14</v>
      </c>
      <c r="E251" s="10">
        <v>494400</v>
      </c>
    </row>
    <row r="252" spans="1:5" x14ac:dyDescent="0.15">
      <c r="A252" s="8">
        <v>40358</v>
      </c>
      <c r="B252" s="9" t="s">
        <v>26</v>
      </c>
      <c r="C252" s="9" t="s">
        <v>58</v>
      </c>
      <c r="D252" s="3" t="s">
        <v>12</v>
      </c>
      <c r="E252" s="10">
        <v>303600</v>
      </c>
    </row>
    <row r="253" spans="1:5" x14ac:dyDescent="0.15">
      <c r="A253" s="8">
        <v>40358</v>
      </c>
      <c r="B253" s="9" t="s">
        <v>26</v>
      </c>
      <c r="C253" s="9" t="s">
        <v>58</v>
      </c>
      <c r="D253" s="3" t="s">
        <v>11</v>
      </c>
      <c r="E253" s="10">
        <v>143000</v>
      </c>
    </row>
    <row r="254" spans="1:5" x14ac:dyDescent="0.15">
      <c r="A254" s="8">
        <v>40390</v>
      </c>
      <c r="B254" s="9" t="s">
        <v>24</v>
      </c>
      <c r="C254" s="9" t="s">
        <v>53</v>
      </c>
      <c r="D254" s="3" t="s">
        <v>17</v>
      </c>
      <c r="E254" s="10">
        <v>448800</v>
      </c>
    </row>
    <row r="255" spans="1:5" x14ac:dyDescent="0.15">
      <c r="A255" s="8">
        <v>40390</v>
      </c>
      <c r="B255" s="9" t="s">
        <v>24</v>
      </c>
      <c r="C255" s="9" t="s">
        <v>53</v>
      </c>
      <c r="D255" s="3" t="s">
        <v>16</v>
      </c>
      <c r="E255" s="10">
        <v>282100</v>
      </c>
    </row>
    <row r="256" spans="1:5" x14ac:dyDescent="0.15">
      <c r="A256" s="8">
        <v>40390</v>
      </c>
      <c r="B256" s="9" t="s">
        <v>24</v>
      </c>
      <c r="C256" s="9" t="s">
        <v>53</v>
      </c>
      <c r="D256" s="3" t="s">
        <v>19</v>
      </c>
      <c r="E256" s="10">
        <v>420000</v>
      </c>
    </row>
    <row r="257" spans="1:5" x14ac:dyDescent="0.15">
      <c r="A257" s="8">
        <v>40390</v>
      </c>
      <c r="B257" s="9" t="s">
        <v>24</v>
      </c>
      <c r="C257" s="9" t="s">
        <v>53</v>
      </c>
      <c r="D257" s="3" t="s">
        <v>7</v>
      </c>
      <c r="E257" s="10">
        <v>187600</v>
      </c>
    </row>
    <row r="258" spans="1:5" x14ac:dyDescent="0.15">
      <c r="A258" s="8">
        <v>40390</v>
      </c>
      <c r="B258" s="9" t="s">
        <v>24</v>
      </c>
      <c r="C258" s="9" t="s">
        <v>53</v>
      </c>
      <c r="D258" s="3" t="s">
        <v>13</v>
      </c>
      <c r="E258" s="10">
        <v>284900</v>
      </c>
    </row>
    <row r="259" spans="1:5" x14ac:dyDescent="0.15">
      <c r="A259" s="8">
        <v>40390</v>
      </c>
      <c r="B259" s="9" t="s">
        <v>24</v>
      </c>
      <c r="C259" s="9" t="s">
        <v>54</v>
      </c>
      <c r="D259" s="3" t="s">
        <v>9</v>
      </c>
      <c r="E259" s="10">
        <v>586500</v>
      </c>
    </row>
    <row r="260" spans="1:5" x14ac:dyDescent="0.15">
      <c r="A260" s="8">
        <v>40390</v>
      </c>
      <c r="B260" s="9" t="s">
        <v>24</v>
      </c>
      <c r="C260" s="9" t="s">
        <v>54</v>
      </c>
      <c r="D260" s="3" t="s">
        <v>18</v>
      </c>
      <c r="E260" s="10">
        <v>338000</v>
      </c>
    </row>
    <row r="261" spans="1:5" x14ac:dyDescent="0.15">
      <c r="A261" s="8">
        <v>40390</v>
      </c>
      <c r="B261" s="9" t="s">
        <v>24</v>
      </c>
      <c r="C261" s="9" t="s">
        <v>54</v>
      </c>
      <c r="D261" s="3" t="s">
        <v>3</v>
      </c>
      <c r="E261" s="10">
        <v>92500</v>
      </c>
    </row>
    <row r="262" spans="1:5" x14ac:dyDescent="0.15">
      <c r="A262" s="8">
        <v>40390</v>
      </c>
      <c r="B262" s="9" t="s">
        <v>24</v>
      </c>
      <c r="C262" s="9" t="s">
        <v>54</v>
      </c>
      <c r="D262" s="3" t="s">
        <v>15</v>
      </c>
      <c r="E262" s="10">
        <v>162750</v>
      </c>
    </row>
    <row r="263" spans="1:5" x14ac:dyDescent="0.15">
      <c r="A263" s="8">
        <v>40390</v>
      </c>
      <c r="B263" s="9" t="s">
        <v>24</v>
      </c>
      <c r="C263" s="9" t="s">
        <v>55</v>
      </c>
      <c r="D263" s="3" t="s">
        <v>10</v>
      </c>
      <c r="E263" s="10">
        <v>111000</v>
      </c>
    </row>
    <row r="264" spans="1:5" x14ac:dyDescent="0.15">
      <c r="A264" s="8">
        <v>40390</v>
      </c>
      <c r="B264" s="9" t="s">
        <v>24</v>
      </c>
      <c r="C264" s="9" t="s">
        <v>55</v>
      </c>
      <c r="D264" s="3" t="s">
        <v>5</v>
      </c>
      <c r="E264" s="10">
        <v>135790</v>
      </c>
    </row>
    <row r="265" spans="1:5" x14ac:dyDescent="0.15">
      <c r="A265" s="8">
        <v>40390</v>
      </c>
      <c r="B265" s="9" t="s">
        <v>24</v>
      </c>
      <c r="C265" s="9" t="s">
        <v>55</v>
      </c>
      <c r="D265" s="3" t="s">
        <v>14</v>
      </c>
      <c r="E265" s="10">
        <v>153600</v>
      </c>
    </row>
    <row r="266" spans="1:5" x14ac:dyDescent="0.15">
      <c r="A266" s="8">
        <v>40390</v>
      </c>
      <c r="B266" s="9" t="s">
        <v>24</v>
      </c>
      <c r="C266" s="9" t="s">
        <v>55</v>
      </c>
      <c r="D266" s="3" t="s">
        <v>12</v>
      </c>
      <c r="E266" s="10">
        <v>250800</v>
      </c>
    </row>
    <row r="267" spans="1:5" x14ac:dyDescent="0.15">
      <c r="A267" s="8">
        <v>40390</v>
      </c>
      <c r="B267" s="9" t="s">
        <v>24</v>
      </c>
      <c r="C267" s="9" t="s">
        <v>55</v>
      </c>
      <c r="D267" s="3" t="s">
        <v>11</v>
      </c>
      <c r="E267" s="10">
        <v>127600</v>
      </c>
    </row>
    <row r="268" spans="1:5" x14ac:dyDescent="0.15">
      <c r="A268" s="8">
        <v>40389</v>
      </c>
      <c r="B268" s="9" t="s">
        <v>25</v>
      </c>
      <c r="C268" s="9" t="s">
        <v>53</v>
      </c>
      <c r="D268" s="3" t="s">
        <v>17</v>
      </c>
      <c r="E268" s="10">
        <v>1038400</v>
      </c>
    </row>
    <row r="269" spans="1:5" x14ac:dyDescent="0.15">
      <c r="A269" s="8">
        <v>40389</v>
      </c>
      <c r="B269" s="9" t="s">
        <v>25</v>
      </c>
      <c r="C269" s="9" t="s">
        <v>53</v>
      </c>
      <c r="D269" s="3" t="s">
        <v>16</v>
      </c>
      <c r="E269" s="10">
        <v>618800</v>
      </c>
    </row>
    <row r="270" spans="1:5" x14ac:dyDescent="0.15">
      <c r="A270" s="8">
        <v>40389</v>
      </c>
      <c r="B270" s="9" t="s">
        <v>25</v>
      </c>
      <c r="C270" s="9" t="s">
        <v>53</v>
      </c>
      <c r="D270" s="3" t="s">
        <v>19</v>
      </c>
      <c r="E270" s="10">
        <v>357000</v>
      </c>
    </row>
    <row r="271" spans="1:5" x14ac:dyDescent="0.15">
      <c r="A271" s="8">
        <v>40389</v>
      </c>
      <c r="B271" s="9" t="s">
        <v>25</v>
      </c>
      <c r="C271" s="9" t="s">
        <v>53</v>
      </c>
      <c r="D271" s="3" t="s">
        <v>7</v>
      </c>
      <c r="E271" s="10">
        <v>140000</v>
      </c>
    </row>
    <row r="272" spans="1:5" x14ac:dyDescent="0.15">
      <c r="A272" s="8">
        <v>40389</v>
      </c>
      <c r="B272" s="9" t="s">
        <v>25</v>
      </c>
      <c r="C272" s="9" t="s">
        <v>53</v>
      </c>
      <c r="D272" s="3" t="s">
        <v>13</v>
      </c>
      <c r="E272" s="10">
        <v>400400</v>
      </c>
    </row>
    <row r="273" spans="1:5" x14ac:dyDescent="0.15">
      <c r="A273" s="8">
        <v>40389</v>
      </c>
      <c r="B273" s="9" t="s">
        <v>25</v>
      </c>
      <c r="C273" s="9" t="s">
        <v>54</v>
      </c>
      <c r="D273" s="3" t="s">
        <v>9</v>
      </c>
      <c r="E273" s="10">
        <v>591000</v>
      </c>
    </row>
    <row r="274" spans="1:5" x14ac:dyDescent="0.15">
      <c r="A274" s="8">
        <v>40389</v>
      </c>
      <c r="B274" s="9" t="s">
        <v>25</v>
      </c>
      <c r="C274" s="9" t="s">
        <v>54</v>
      </c>
      <c r="D274" s="3" t="s">
        <v>18</v>
      </c>
      <c r="E274" s="10">
        <v>422500</v>
      </c>
    </row>
    <row r="275" spans="1:5" x14ac:dyDescent="0.15">
      <c r="A275" s="8">
        <v>40389</v>
      </c>
      <c r="B275" s="9" t="s">
        <v>25</v>
      </c>
      <c r="C275" s="9" t="s">
        <v>54</v>
      </c>
      <c r="D275" s="3" t="s">
        <v>3</v>
      </c>
      <c r="E275" s="10">
        <v>232500</v>
      </c>
    </row>
    <row r="276" spans="1:5" x14ac:dyDescent="0.15">
      <c r="A276" s="8">
        <v>40389</v>
      </c>
      <c r="B276" s="9" t="s">
        <v>25</v>
      </c>
      <c r="C276" s="9" t="s">
        <v>54</v>
      </c>
      <c r="D276" s="3" t="s">
        <v>15</v>
      </c>
      <c r="E276" s="10">
        <v>136500</v>
      </c>
    </row>
    <row r="277" spans="1:5" x14ac:dyDescent="0.15">
      <c r="A277" s="8">
        <v>40389</v>
      </c>
      <c r="B277" s="9" t="s">
        <v>25</v>
      </c>
      <c r="C277" s="9" t="s">
        <v>55</v>
      </c>
      <c r="D277" s="3" t="s">
        <v>10</v>
      </c>
      <c r="E277" s="10">
        <v>133500</v>
      </c>
    </row>
    <row r="278" spans="1:5" x14ac:dyDescent="0.15">
      <c r="A278" s="8">
        <v>40389</v>
      </c>
      <c r="B278" s="9" t="s">
        <v>25</v>
      </c>
      <c r="C278" s="9" t="s">
        <v>55</v>
      </c>
      <c r="D278" s="3" t="s">
        <v>5</v>
      </c>
      <c r="E278" s="10">
        <v>278920</v>
      </c>
    </row>
    <row r="279" spans="1:5" x14ac:dyDescent="0.15">
      <c r="A279" s="8">
        <v>40389</v>
      </c>
      <c r="B279" s="9" t="s">
        <v>25</v>
      </c>
      <c r="C279" s="9" t="s">
        <v>55</v>
      </c>
      <c r="D279" s="3" t="s">
        <v>14</v>
      </c>
      <c r="E279" s="10">
        <v>657600</v>
      </c>
    </row>
    <row r="280" spans="1:5" x14ac:dyDescent="0.15">
      <c r="A280" s="8">
        <v>40389</v>
      </c>
      <c r="B280" s="9" t="s">
        <v>25</v>
      </c>
      <c r="C280" s="9" t="s">
        <v>55</v>
      </c>
      <c r="D280" s="3" t="s">
        <v>12</v>
      </c>
      <c r="E280" s="10">
        <v>541200</v>
      </c>
    </row>
    <row r="281" spans="1:5" x14ac:dyDescent="0.15">
      <c r="A281" s="8">
        <v>40389</v>
      </c>
      <c r="B281" s="9" t="s">
        <v>25</v>
      </c>
      <c r="C281" s="9" t="s">
        <v>55</v>
      </c>
      <c r="D281" s="3" t="s">
        <v>11</v>
      </c>
      <c r="E281" s="10">
        <v>233200</v>
      </c>
    </row>
    <row r="282" spans="1:5" x14ac:dyDescent="0.15">
      <c r="A282" s="8">
        <v>40389</v>
      </c>
      <c r="B282" s="9" t="s">
        <v>26</v>
      </c>
      <c r="C282" s="9" t="s">
        <v>56</v>
      </c>
      <c r="D282" s="3" t="s">
        <v>17</v>
      </c>
      <c r="E282" s="10">
        <v>976800</v>
      </c>
    </row>
    <row r="283" spans="1:5" x14ac:dyDescent="0.15">
      <c r="A283" s="8">
        <v>40389</v>
      </c>
      <c r="B283" s="9" t="s">
        <v>26</v>
      </c>
      <c r="C283" s="9" t="s">
        <v>56</v>
      </c>
      <c r="D283" s="3" t="s">
        <v>16</v>
      </c>
      <c r="E283" s="10">
        <v>273000</v>
      </c>
    </row>
    <row r="284" spans="1:5" x14ac:dyDescent="0.15">
      <c r="A284" s="8">
        <v>40389</v>
      </c>
      <c r="B284" s="9" t="s">
        <v>26</v>
      </c>
      <c r="C284" s="9" t="s">
        <v>56</v>
      </c>
      <c r="D284" s="3" t="s">
        <v>19</v>
      </c>
      <c r="E284" s="10">
        <v>645750</v>
      </c>
    </row>
    <row r="285" spans="1:5" x14ac:dyDescent="0.15">
      <c r="A285" s="8">
        <v>40389</v>
      </c>
      <c r="B285" s="9" t="s">
        <v>26</v>
      </c>
      <c r="C285" s="9" t="s">
        <v>56</v>
      </c>
      <c r="D285" s="3" t="s">
        <v>7</v>
      </c>
      <c r="E285" s="10">
        <v>154000</v>
      </c>
    </row>
    <row r="286" spans="1:5" x14ac:dyDescent="0.15">
      <c r="A286" s="8">
        <v>40389</v>
      </c>
      <c r="B286" s="9" t="s">
        <v>26</v>
      </c>
      <c r="C286" s="9" t="s">
        <v>56</v>
      </c>
      <c r="D286" s="3" t="s">
        <v>13</v>
      </c>
      <c r="E286" s="10">
        <v>238700</v>
      </c>
    </row>
    <row r="287" spans="1:5" x14ac:dyDescent="0.15">
      <c r="A287" s="8">
        <v>40389</v>
      </c>
      <c r="B287" s="9" t="s">
        <v>26</v>
      </c>
      <c r="C287" s="9" t="s">
        <v>57</v>
      </c>
      <c r="D287" s="3" t="s">
        <v>9</v>
      </c>
      <c r="E287" s="10">
        <v>348500</v>
      </c>
    </row>
    <row r="288" spans="1:5" x14ac:dyDescent="0.15">
      <c r="A288" s="8">
        <v>40389</v>
      </c>
      <c r="B288" s="9" t="s">
        <v>26</v>
      </c>
      <c r="C288" s="9" t="s">
        <v>57</v>
      </c>
      <c r="D288" s="3" t="s">
        <v>18</v>
      </c>
      <c r="E288" s="10">
        <v>981500</v>
      </c>
    </row>
    <row r="289" spans="1:5" x14ac:dyDescent="0.15">
      <c r="A289" s="8">
        <v>40389</v>
      </c>
      <c r="B289" s="9" t="s">
        <v>26</v>
      </c>
      <c r="C289" s="9" t="s">
        <v>57</v>
      </c>
      <c r="D289" s="3" t="s">
        <v>3</v>
      </c>
      <c r="E289" s="10">
        <v>205000</v>
      </c>
    </row>
    <row r="290" spans="1:5" x14ac:dyDescent="0.15">
      <c r="A290" s="8">
        <v>40389</v>
      </c>
      <c r="B290" s="9" t="s">
        <v>26</v>
      </c>
      <c r="C290" s="9" t="s">
        <v>57</v>
      </c>
      <c r="D290" s="3" t="s">
        <v>15</v>
      </c>
      <c r="E290" s="10">
        <v>101500</v>
      </c>
    </row>
    <row r="291" spans="1:5" x14ac:dyDescent="0.15">
      <c r="A291" s="8">
        <v>40389</v>
      </c>
      <c r="B291" s="9" t="s">
        <v>26</v>
      </c>
      <c r="C291" s="9" t="s">
        <v>58</v>
      </c>
      <c r="D291" s="3" t="s">
        <v>10</v>
      </c>
      <c r="E291" s="10">
        <v>45250</v>
      </c>
    </row>
    <row r="292" spans="1:5" x14ac:dyDescent="0.15">
      <c r="A292" s="8">
        <v>40389</v>
      </c>
      <c r="B292" s="9" t="s">
        <v>26</v>
      </c>
      <c r="C292" s="9" t="s">
        <v>58</v>
      </c>
      <c r="D292" s="3" t="s">
        <v>5</v>
      </c>
      <c r="E292" s="10">
        <v>326630</v>
      </c>
    </row>
    <row r="293" spans="1:5" x14ac:dyDescent="0.15">
      <c r="A293" s="8">
        <v>40389</v>
      </c>
      <c r="B293" s="9" t="s">
        <v>26</v>
      </c>
      <c r="C293" s="9" t="s">
        <v>58</v>
      </c>
      <c r="D293" s="3" t="s">
        <v>14</v>
      </c>
      <c r="E293" s="10">
        <v>936000</v>
      </c>
    </row>
    <row r="294" spans="1:5" x14ac:dyDescent="0.15">
      <c r="A294" s="8">
        <v>40389</v>
      </c>
      <c r="B294" s="9" t="s">
        <v>26</v>
      </c>
      <c r="C294" s="9" t="s">
        <v>58</v>
      </c>
      <c r="D294" s="3" t="s">
        <v>12</v>
      </c>
      <c r="E294" s="10">
        <v>471900</v>
      </c>
    </row>
    <row r="295" spans="1:5" x14ac:dyDescent="0.15">
      <c r="A295" s="8">
        <v>40389</v>
      </c>
      <c r="B295" s="9" t="s">
        <v>26</v>
      </c>
      <c r="C295" s="9" t="s">
        <v>58</v>
      </c>
      <c r="D295" s="3" t="s">
        <v>11</v>
      </c>
      <c r="E295" s="10">
        <v>224400</v>
      </c>
    </row>
    <row r="296" spans="1:5" x14ac:dyDescent="0.15">
      <c r="A296" s="8">
        <v>40421</v>
      </c>
      <c r="B296" s="9" t="s">
        <v>24</v>
      </c>
      <c r="C296" s="9" t="s">
        <v>53</v>
      </c>
      <c r="D296" s="3" t="s">
        <v>17</v>
      </c>
      <c r="E296" s="10">
        <v>413600</v>
      </c>
    </row>
    <row r="297" spans="1:5" x14ac:dyDescent="0.15">
      <c r="A297" s="8">
        <v>40421</v>
      </c>
      <c r="B297" s="9" t="s">
        <v>24</v>
      </c>
      <c r="C297" s="9" t="s">
        <v>53</v>
      </c>
      <c r="D297" s="3" t="s">
        <v>16</v>
      </c>
      <c r="E297" s="10">
        <v>241150</v>
      </c>
    </row>
    <row r="298" spans="1:5" x14ac:dyDescent="0.15">
      <c r="A298" s="8">
        <v>40421</v>
      </c>
      <c r="B298" s="9" t="s">
        <v>24</v>
      </c>
      <c r="C298" s="9" t="s">
        <v>53</v>
      </c>
      <c r="D298" s="3" t="s">
        <v>19</v>
      </c>
      <c r="E298" s="10">
        <v>378000</v>
      </c>
    </row>
    <row r="299" spans="1:5" x14ac:dyDescent="0.15">
      <c r="A299" s="8">
        <v>40421</v>
      </c>
      <c r="B299" s="9" t="s">
        <v>24</v>
      </c>
      <c r="C299" s="9" t="s">
        <v>53</v>
      </c>
      <c r="D299" s="3" t="s">
        <v>7</v>
      </c>
      <c r="E299" s="10">
        <v>168000</v>
      </c>
    </row>
    <row r="300" spans="1:5" x14ac:dyDescent="0.15">
      <c r="A300" s="8">
        <v>40421</v>
      </c>
      <c r="B300" s="9" t="s">
        <v>24</v>
      </c>
      <c r="C300" s="9" t="s">
        <v>53</v>
      </c>
      <c r="D300" s="3" t="s">
        <v>13</v>
      </c>
      <c r="E300" s="10">
        <v>161700</v>
      </c>
    </row>
    <row r="301" spans="1:5" x14ac:dyDescent="0.15">
      <c r="A301" s="8">
        <v>40421</v>
      </c>
      <c r="B301" s="9" t="s">
        <v>24</v>
      </c>
      <c r="C301" s="9" t="s">
        <v>54</v>
      </c>
      <c r="D301" s="3" t="s">
        <v>9</v>
      </c>
      <c r="E301" s="10">
        <v>1258000</v>
      </c>
    </row>
    <row r="302" spans="1:5" x14ac:dyDescent="0.15">
      <c r="A302" s="8">
        <v>40421</v>
      </c>
      <c r="B302" s="9" t="s">
        <v>24</v>
      </c>
      <c r="C302" s="9" t="s">
        <v>54</v>
      </c>
      <c r="D302" s="3" t="s">
        <v>18</v>
      </c>
      <c r="E302" s="10">
        <v>357500</v>
      </c>
    </row>
    <row r="303" spans="1:5" x14ac:dyDescent="0.15">
      <c r="A303" s="8">
        <v>40421</v>
      </c>
      <c r="B303" s="9" t="s">
        <v>24</v>
      </c>
      <c r="C303" s="9" t="s">
        <v>54</v>
      </c>
      <c r="D303" s="3" t="s">
        <v>3</v>
      </c>
      <c r="E303" s="10">
        <v>155000</v>
      </c>
    </row>
    <row r="304" spans="1:5" x14ac:dyDescent="0.15">
      <c r="A304" s="8">
        <v>40421</v>
      </c>
      <c r="B304" s="9" t="s">
        <v>24</v>
      </c>
      <c r="C304" s="9" t="s">
        <v>54</v>
      </c>
      <c r="D304" s="3" t="s">
        <v>15</v>
      </c>
      <c r="E304" s="10">
        <v>231000</v>
      </c>
    </row>
    <row r="305" spans="1:5" x14ac:dyDescent="0.15">
      <c r="A305" s="8">
        <v>40421</v>
      </c>
      <c r="B305" s="9" t="s">
        <v>24</v>
      </c>
      <c r="C305" s="9" t="s">
        <v>55</v>
      </c>
      <c r="D305" s="3" t="s">
        <v>10</v>
      </c>
      <c r="E305" s="10">
        <v>148500</v>
      </c>
    </row>
    <row r="306" spans="1:5" x14ac:dyDescent="0.15">
      <c r="A306" s="8">
        <v>40421</v>
      </c>
      <c r="B306" s="9" t="s">
        <v>24</v>
      </c>
      <c r="C306" s="9" t="s">
        <v>55</v>
      </c>
      <c r="D306" s="3" t="s">
        <v>5</v>
      </c>
      <c r="E306" s="10">
        <v>36700</v>
      </c>
    </row>
    <row r="307" spans="1:5" x14ac:dyDescent="0.15">
      <c r="A307" s="8">
        <v>40421</v>
      </c>
      <c r="B307" s="9" t="s">
        <v>24</v>
      </c>
      <c r="C307" s="9" t="s">
        <v>55</v>
      </c>
      <c r="D307" s="3" t="s">
        <v>14</v>
      </c>
      <c r="E307" s="10">
        <v>134400</v>
      </c>
    </row>
    <row r="308" spans="1:5" x14ac:dyDescent="0.15">
      <c r="A308" s="8">
        <v>40421</v>
      </c>
      <c r="B308" s="9" t="s">
        <v>24</v>
      </c>
      <c r="C308" s="9" t="s">
        <v>55</v>
      </c>
      <c r="D308" s="3" t="s">
        <v>12</v>
      </c>
      <c r="E308" s="10">
        <v>115500</v>
      </c>
    </row>
    <row r="309" spans="1:5" x14ac:dyDescent="0.15">
      <c r="A309" s="8">
        <v>40421</v>
      </c>
      <c r="B309" s="9" t="s">
        <v>24</v>
      </c>
      <c r="C309" s="9" t="s">
        <v>55</v>
      </c>
      <c r="D309" s="3" t="s">
        <v>11</v>
      </c>
      <c r="E309" s="10">
        <v>158400</v>
      </c>
    </row>
    <row r="310" spans="1:5" x14ac:dyDescent="0.15">
      <c r="A310" s="8">
        <v>40420</v>
      </c>
      <c r="B310" s="9" t="s">
        <v>25</v>
      </c>
      <c r="C310" s="9" t="s">
        <v>53</v>
      </c>
      <c r="D310" s="3" t="s">
        <v>17</v>
      </c>
      <c r="E310" s="10">
        <v>1188000</v>
      </c>
    </row>
    <row r="311" spans="1:5" x14ac:dyDescent="0.15">
      <c r="A311" s="8">
        <v>40420</v>
      </c>
      <c r="B311" s="9" t="s">
        <v>25</v>
      </c>
      <c r="C311" s="9" t="s">
        <v>53</v>
      </c>
      <c r="D311" s="3" t="s">
        <v>16</v>
      </c>
      <c r="E311" s="10">
        <v>200200</v>
      </c>
    </row>
    <row r="312" spans="1:5" x14ac:dyDescent="0.15">
      <c r="A312" s="8">
        <v>40420</v>
      </c>
      <c r="B312" s="9" t="s">
        <v>25</v>
      </c>
      <c r="C312" s="9" t="s">
        <v>53</v>
      </c>
      <c r="D312" s="3" t="s">
        <v>19</v>
      </c>
      <c r="E312" s="10">
        <v>598500</v>
      </c>
    </row>
    <row r="313" spans="1:5" x14ac:dyDescent="0.15">
      <c r="A313" s="8">
        <v>40420</v>
      </c>
      <c r="B313" s="9" t="s">
        <v>25</v>
      </c>
      <c r="C313" s="9" t="s">
        <v>53</v>
      </c>
      <c r="D313" s="3" t="s">
        <v>7</v>
      </c>
      <c r="E313" s="10">
        <v>389200</v>
      </c>
    </row>
    <row r="314" spans="1:5" x14ac:dyDescent="0.15">
      <c r="A314" s="8">
        <v>40420</v>
      </c>
      <c r="B314" s="9" t="s">
        <v>25</v>
      </c>
      <c r="C314" s="9" t="s">
        <v>53</v>
      </c>
      <c r="D314" s="3" t="s">
        <v>13</v>
      </c>
      <c r="E314" s="10">
        <v>304150</v>
      </c>
    </row>
    <row r="315" spans="1:5" x14ac:dyDescent="0.15">
      <c r="A315" s="8">
        <v>40420</v>
      </c>
      <c r="B315" s="9" t="s">
        <v>25</v>
      </c>
      <c r="C315" s="9" t="s">
        <v>54</v>
      </c>
      <c r="D315" s="3" t="s">
        <v>9</v>
      </c>
      <c r="E315" s="10">
        <v>1232500</v>
      </c>
    </row>
    <row r="316" spans="1:5" x14ac:dyDescent="0.15">
      <c r="A316" s="8">
        <v>40420</v>
      </c>
      <c r="B316" s="9" t="s">
        <v>25</v>
      </c>
      <c r="C316" s="9" t="s">
        <v>54</v>
      </c>
      <c r="D316" s="3" t="s">
        <v>18</v>
      </c>
      <c r="E316" s="10">
        <v>91000</v>
      </c>
    </row>
    <row r="317" spans="1:5" x14ac:dyDescent="0.15">
      <c r="A317" s="8">
        <v>40420</v>
      </c>
      <c r="B317" s="9" t="s">
        <v>25</v>
      </c>
      <c r="C317" s="9" t="s">
        <v>54</v>
      </c>
      <c r="D317" s="3" t="s">
        <v>3</v>
      </c>
      <c r="E317" s="10">
        <v>167500</v>
      </c>
    </row>
    <row r="318" spans="1:5" x14ac:dyDescent="0.15">
      <c r="A318" s="8">
        <v>40420</v>
      </c>
      <c r="B318" s="9" t="s">
        <v>25</v>
      </c>
      <c r="C318" s="9" t="s">
        <v>54</v>
      </c>
      <c r="D318" s="3" t="s">
        <v>15</v>
      </c>
      <c r="E318" s="10">
        <v>266000</v>
      </c>
    </row>
    <row r="319" spans="1:5" x14ac:dyDescent="0.15">
      <c r="A319" s="8">
        <v>40420</v>
      </c>
      <c r="B319" s="9" t="s">
        <v>25</v>
      </c>
      <c r="C319" s="9" t="s">
        <v>55</v>
      </c>
      <c r="D319" s="3" t="s">
        <v>10</v>
      </c>
      <c r="E319" s="10">
        <v>169500</v>
      </c>
    </row>
    <row r="320" spans="1:5" x14ac:dyDescent="0.15">
      <c r="A320" s="8">
        <v>40420</v>
      </c>
      <c r="B320" s="9" t="s">
        <v>25</v>
      </c>
      <c r="C320" s="9" t="s">
        <v>55</v>
      </c>
      <c r="D320" s="3" t="s">
        <v>5</v>
      </c>
      <c r="E320" s="10">
        <v>374340</v>
      </c>
    </row>
    <row r="321" spans="1:5" x14ac:dyDescent="0.15">
      <c r="A321" s="8">
        <v>40420</v>
      </c>
      <c r="B321" s="9" t="s">
        <v>25</v>
      </c>
      <c r="C321" s="9" t="s">
        <v>55</v>
      </c>
      <c r="D321" s="3" t="s">
        <v>14</v>
      </c>
      <c r="E321" s="10">
        <v>350400</v>
      </c>
    </row>
    <row r="322" spans="1:5" x14ac:dyDescent="0.15">
      <c r="A322" s="8">
        <v>40420</v>
      </c>
      <c r="B322" s="9" t="s">
        <v>25</v>
      </c>
      <c r="C322" s="9" t="s">
        <v>55</v>
      </c>
      <c r="D322" s="3" t="s">
        <v>12</v>
      </c>
      <c r="E322" s="10">
        <v>438900</v>
      </c>
    </row>
    <row r="323" spans="1:5" x14ac:dyDescent="0.15">
      <c r="A323" s="8">
        <v>40420</v>
      </c>
      <c r="B323" s="9" t="s">
        <v>25</v>
      </c>
      <c r="C323" s="9" t="s">
        <v>55</v>
      </c>
      <c r="D323" s="3" t="s">
        <v>11</v>
      </c>
      <c r="E323" s="10">
        <v>112200</v>
      </c>
    </row>
    <row r="324" spans="1:5" x14ac:dyDescent="0.15">
      <c r="A324" s="8">
        <v>40421</v>
      </c>
      <c r="B324" s="9" t="s">
        <v>26</v>
      </c>
      <c r="C324" s="9" t="s">
        <v>56</v>
      </c>
      <c r="D324" s="3" t="s">
        <v>17</v>
      </c>
      <c r="E324" s="10">
        <v>1372800</v>
      </c>
    </row>
    <row r="325" spans="1:5" x14ac:dyDescent="0.15">
      <c r="A325" s="8">
        <v>40421</v>
      </c>
      <c r="B325" s="9" t="s">
        <v>26</v>
      </c>
      <c r="C325" s="9" t="s">
        <v>56</v>
      </c>
      <c r="D325" s="3" t="s">
        <v>16</v>
      </c>
      <c r="E325" s="10">
        <v>359450</v>
      </c>
    </row>
    <row r="326" spans="1:5" x14ac:dyDescent="0.15">
      <c r="A326" s="8">
        <v>40421</v>
      </c>
      <c r="B326" s="9" t="s">
        <v>26</v>
      </c>
      <c r="C326" s="9" t="s">
        <v>56</v>
      </c>
      <c r="D326" s="3" t="s">
        <v>19</v>
      </c>
      <c r="E326" s="10">
        <v>278250</v>
      </c>
    </row>
    <row r="327" spans="1:5" x14ac:dyDescent="0.15">
      <c r="A327" s="8">
        <v>40421</v>
      </c>
      <c r="B327" s="9" t="s">
        <v>26</v>
      </c>
      <c r="C327" s="9" t="s">
        <v>56</v>
      </c>
      <c r="D327" s="3" t="s">
        <v>7</v>
      </c>
      <c r="E327" s="10">
        <v>170800</v>
      </c>
    </row>
    <row r="328" spans="1:5" x14ac:dyDescent="0.15">
      <c r="A328" s="8">
        <v>40421</v>
      </c>
      <c r="B328" s="9" t="s">
        <v>26</v>
      </c>
      <c r="C328" s="9" t="s">
        <v>56</v>
      </c>
      <c r="D328" s="3" t="s">
        <v>13</v>
      </c>
      <c r="E328" s="10">
        <v>396550</v>
      </c>
    </row>
    <row r="329" spans="1:5" x14ac:dyDescent="0.15">
      <c r="A329" s="8">
        <v>40421</v>
      </c>
      <c r="B329" s="9" t="s">
        <v>26</v>
      </c>
      <c r="C329" s="9" t="s">
        <v>57</v>
      </c>
      <c r="D329" s="3" t="s">
        <v>9</v>
      </c>
      <c r="E329" s="10">
        <v>314500</v>
      </c>
    </row>
    <row r="330" spans="1:5" x14ac:dyDescent="0.15">
      <c r="A330" s="8">
        <v>40421</v>
      </c>
      <c r="B330" s="9" t="s">
        <v>26</v>
      </c>
      <c r="C330" s="9" t="s">
        <v>57</v>
      </c>
      <c r="D330" s="3" t="s">
        <v>18</v>
      </c>
      <c r="E330" s="10">
        <v>637000</v>
      </c>
    </row>
    <row r="331" spans="1:5" x14ac:dyDescent="0.15">
      <c r="A331" s="8">
        <v>40421</v>
      </c>
      <c r="B331" s="9" t="s">
        <v>26</v>
      </c>
      <c r="C331" s="9" t="s">
        <v>57</v>
      </c>
      <c r="D331" s="3" t="s">
        <v>3</v>
      </c>
      <c r="E331" s="10">
        <v>142500</v>
      </c>
    </row>
    <row r="332" spans="1:5" x14ac:dyDescent="0.15">
      <c r="A332" s="8">
        <v>40421</v>
      </c>
      <c r="B332" s="9" t="s">
        <v>26</v>
      </c>
      <c r="C332" s="9" t="s">
        <v>57</v>
      </c>
      <c r="D332" s="3" t="s">
        <v>15</v>
      </c>
      <c r="E332" s="10">
        <v>40250</v>
      </c>
    </row>
    <row r="333" spans="1:5" x14ac:dyDescent="0.15">
      <c r="A333" s="8">
        <v>40421</v>
      </c>
      <c r="B333" s="9" t="s">
        <v>26</v>
      </c>
      <c r="C333" s="9" t="s">
        <v>58</v>
      </c>
      <c r="D333" s="3" t="s">
        <v>10</v>
      </c>
      <c r="E333" s="10">
        <v>49500</v>
      </c>
    </row>
    <row r="334" spans="1:5" x14ac:dyDescent="0.15">
      <c r="A334" s="8">
        <v>40421</v>
      </c>
      <c r="B334" s="9" t="s">
        <v>26</v>
      </c>
      <c r="C334" s="9" t="s">
        <v>58</v>
      </c>
      <c r="D334" s="3" t="s">
        <v>5</v>
      </c>
      <c r="E334" s="10">
        <v>80740</v>
      </c>
    </row>
    <row r="335" spans="1:5" x14ac:dyDescent="0.15">
      <c r="A335" s="8">
        <v>40421</v>
      </c>
      <c r="B335" s="9" t="s">
        <v>26</v>
      </c>
      <c r="C335" s="9" t="s">
        <v>58</v>
      </c>
      <c r="D335" s="3" t="s">
        <v>14</v>
      </c>
      <c r="E335" s="10">
        <v>480000</v>
      </c>
    </row>
    <row r="336" spans="1:5" x14ac:dyDescent="0.15">
      <c r="A336" s="8">
        <v>40421</v>
      </c>
      <c r="B336" s="9" t="s">
        <v>26</v>
      </c>
      <c r="C336" s="9" t="s">
        <v>58</v>
      </c>
      <c r="D336" s="3" t="s">
        <v>12</v>
      </c>
      <c r="E336" s="10">
        <v>574200</v>
      </c>
    </row>
    <row r="337" spans="1:5" x14ac:dyDescent="0.15">
      <c r="A337" s="8">
        <v>40421</v>
      </c>
      <c r="B337" s="9" t="s">
        <v>26</v>
      </c>
      <c r="C337" s="9" t="s">
        <v>58</v>
      </c>
      <c r="D337" s="3" t="s">
        <v>11</v>
      </c>
      <c r="E337" s="10">
        <v>371800</v>
      </c>
    </row>
    <row r="338" spans="1:5" x14ac:dyDescent="0.15">
      <c r="A338" s="8">
        <v>40451</v>
      </c>
      <c r="B338" s="9" t="s">
        <v>24</v>
      </c>
      <c r="C338" s="9" t="s">
        <v>53</v>
      </c>
      <c r="D338" s="3" t="s">
        <v>17</v>
      </c>
      <c r="E338" s="10">
        <v>800800</v>
      </c>
    </row>
    <row r="339" spans="1:5" x14ac:dyDescent="0.15">
      <c r="A339" s="8">
        <v>40451</v>
      </c>
      <c r="B339" s="9" t="s">
        <v>24</v>
      </c>
      <c r="C339" s="9" t="s">
        <v>53</v>
      </c>
      <c r="D339" s="3" t="s">
        <v>16</v>
      </c>
      <c r="E339" s="10">
        <v>295750</v>
      </c>
    </row>
    <row r="340" spans="1:5" x14ac:dyDescent="0.15">
      <c r="A340" s="8">
        <v>40451</v>
      </c>
      <c r="B340" s="9" t="s">
        <v>24</v>
      </c>
      <c r="C340" s="9" t="s">
        <v>53</v>
      </c>
      <c r="D340" s="3" t="s">
        <v>19</v>
      </c>
      <c r="E340" s="10">
        <v>126000</v>
      </c>
    </row>
    <row r="341" spans="1:5" x14ac:dyDescent="0.15">
      <c r="A341" s="8">
        <v>40451</v>
      </c>
      <c r="B341" s="9" t="s">
        <v>24</v>
      </c>
      <c r="C341" s="9" t="s">
        <v>53</v>
      </c>
      <c r="D341" s="3" t="s">
        <v>7</v>
      </c>
      <c r="E341" s="10">
        <v>142800</v>
      </c>
    </row>
    <row r="342" spans="1:5" x14ac:dyDescent="0.15">
      <c r="A342" s="8">
        <v>40451</v>
      </c>
      <c r="B342" s="9" t="s">
        <v>24</v>
      </c>
      <c r="C342" s="9" t="s">
        <v>53</v>
      </c>
      <c r="D342" s="3" t="s">
        <v>13</v>
      </c>
      <c r="E342" s="10">
        <v>184800</v>
      </c>
    </row>
    <row r="343" spans="1:5" x14ac:dyDescent="0.15">
      <c r="A343" s="8">
        <v>40451</v>
      </c>
      <c r="B343" s="9" t="s">
        <v>24</v>
      </c>
      <c r="C343" s="9" t="s">
        <v>54</v>
      </c>
      <c r="D343" s="3" t="s">
        <v>9</v>
      </c>
      <c r="E343" s="10">
        <v>697000</v>
      </c>
    </row>
    <row r="344" spans="1:5" x14ac:dyDescent="0.15">
      <c r="A344" s="8">
        <v>40451</v>
      </c>
      <c r="B344" s="9" t="s">
        <v>24</v>
      </c>
      <c r="C344" s="9" t="s">
        <v>54</v>
      </c>
      <c r="D344" s="3" t="s">
        <v>18</v>
      </c>
      <c r="E344" s="10">
        <v>487500</v>
      </c>
    </row>
    <row r="345" spans="1:5" x14ac:dyDescent="0.15">
      <c r="A345" s="8">
        <v>40451</v>
      </c>
      <c r="B345" s="9" t="s">
        <v>24</v>
      </c>
      <c r="C345" s="9" t="s">
        <v>54</v>
      </c>
      <c r="D345" s="3" t="s">
        <v>3</v>
      </c>
      <c r="E345" s="10">
        <v>0</v>
      </c>
    </row>
    <row r="346" spans="1:5" x14ac:dyDescent="0.15">
      <c r="A346" s="8">
        <v>40451</v>
      </c>
      <c r="B346" s="9" t="s">
        <v>24</v>
      </c>
      <c r="C346" s="9" t="s">
        <v>54</v>
      </c>
      <c r="D346" s="3" t="s">
        <v>15</v>
      </c>
      <c r="E346" s="10">
        <v>56000</v>
      </c>
    </row>
    <row r="347" spans="1:5" x14ac:dyDescent="0.15">
      <c r="A347" s="8">
        <v>40451</v>
      </c>
      <c r="B347" s="9" t="s">
        <v>24</v>
      </c>
      <c r="C347" s="9" t="s">
        <v>55</v>
      </c>
      <c r="D347" s="3" t="s">
        <v>10</v>
      </c>
      <c r="E347" s="10">
        <v>114000</v>
      </c>
    </row>
    <row r="348" spans="1:5" x14ac:dyDescent="0.15">
      <c r="A348" s="8">
        <v>40451</v>
      </c>
      <c r="B348" s="9" t="s">
        <v>24</v>
      </c>
      <c r="C348" s="9" t="s">
        <v>55</v>
      </c>
      <c r="D348" s="3" t="s">
        <v>5</v>
      </c>
      <c r="E348" s="10">
        <v>18350</v>
      </c>
    </row>
    <row r="349" spans="1:5" x14ac:dyDescent="0.15">
      <c r="A349" s="8">
        <v>40451</v>
      </c>
      <c r="B349" s="9" t="s">
        <v>24</v>
      </c>
      <c r="C349" s="9" t="s">
        <v>55</v>
      </c>
      <c r="D349" s="3" t="s">
        <v>14</v>
      </c>
      <c r="E349" s="10">
        <v>326400</v>
      </c>
    </row>
    <row r="350" spans="1:5" x14ac:dyDescent="0.15">
      <c r="A350" s="8">
        <v>40451</v>
      </c>
      <c r="B350" s="9" t="s">
        <v>24</v>
      </c>
      <c r="C350" s="9" t="s">
        <v>55</v>
      </c>
      <c r="D350" s="3" t="s">
        <v>12</v>
      </c>
      <c r="E350" s="10">
        <v>102300</v>
      </c>
    </row>
    <row r="351" spans="1:5" x14ac:dyDescent="0.15">
      <c r="A351" s="8">
        <v>40451</v>
      </c>
      <c r="B351" s="9" t="s">
        <v>24</v>
      </c>
      <c r="C351" s="9" t="s">
        <v>55</v>
      </c>
      <c r="D351" s="3" t="s">
        <v>11</v>
      </c>
      <c r="E351" s="10">
        <v>59400</v>
      </c>
    </row>
    <row r="352" spans="1:5" x14ac:dyDescent="0.15">
      <c r="A352" s="8">
        <v>40449</v>
      </c>
      <c r="B352" s="9" t="s">
        <v>25</v>
      </c>
      <c r="C352" s="9" t="s">
        <v>53</v>
      </c>
      <c r="D352" s="3" t="s">
        <v>17</v>
      </c>
      <c r="E352" s="10">
        <v>184800</v>
      </c>
    </row>
    <row r="353" spans="1:5" x14ac:dyDescent="0.15">
      <c r="A353" s="8">
        <v>40449</v>
      </c>
      <c r="B353" s="9" t="s">
        <v>25</v>
      </c>
      <c r="C353" s="9" t="s">
        <v>53</v>
      </c>
      <c r="D353" s="3" t="s">
        <v>16</v>
      </c>
      <c r="E353" s="10">
        <v>291200</v>
      </c>
    </row>
    <row r="354" spans="1:5" x14ac:dyDescent="0.15">
      <c r="A354" s="8">
        <v>40449</v>
      </c>
      <c r="B354" s="9" t="s">
        <v>25</v>
      </c>
      <c r="C354" s="9" t="s">
        <v>53</v>
      </c>
      <c r="D354" s="3" t="s">
        <v>19</v>
      </c>
      <c r="E354" s="10">
        <v>241500</v>
      </c>
    </row>
    <row r="355" spans="1:5" x14ac:dyDescent="0.15">
      <c r="A355" s="8">
        <v>40449</v>
      </c>
      <c r="B355" s="9" t="s">
        <v>25</v>
      </c>
      <c r="C355" s="9" t="s">
        <v>53</v>
      </c>
      <c r="D355" s="3" t="s">
        <v>7</v>
      </c>
      <c r="E355" s="10">
        <v>39200</v>
      </c>
    </row>
    <row r="356" spans="1:5" x14ac:dyDescent="0.15">
      <c r="A356" s="8">
        <v>40449</v>
      </c>
      <c r="B356" s="9" t="s">
        <v>25</v>
      </c>
      <c r="C356" s="9" t="s">
        <v>53</v>
      </c>
      <c r="D356" s="3" t="s">
        <v>13</v>
      </c>
      <c r="E356" s="10">
        <v>292600</v>
      </c>
    </row>
    <row r="357" spans="1:5" x14ac:dyDescent="0.15">
      <c r="A357" s="8">
        <v>40449</v>
      </c>
      <c r="B357" s="9" t="s">
        <v>25</v>
      </c>
      <c r="C357" s="9" t="s">
        <v>54</v>
      </c>
      <c r="D357" s="3" t="s">
        <v>9</v>
      </c>
      <c r="E357" s="10">
        <v>586500</v>
      </c>
    </row>
    <row r="358" spans="1:5" x14ac:dyDescent="0.15">
      <c r="A358" s="8">
        <v>40449</v>
      </c>
      <c r="B358" s="9" t="s">
        <v>25</v>
      </c>
      <c r="C358" s="9" t="s">
        <v>54</v>
      </c>
      <c r="D358" s="3" t="s">
        <v>18</v>
      </c>
      <c r="E358" s="10">
        <v>468000</v>
      </c>
    </row>
    <row r="359" spans="1:5" x14ac:dyDescent="0.15">
      <c r="A359" s="8">
        <v>40449</v>
      </c>
      <c r="B359" s="9" t="s">
        <v>25</v>
      </c>
      <c r="C359" s="9" t="s">
        <v>54</v>
      </c>
      <c r="D359" s="3" t="s">
        <v>3</v>
      </c>
      <c r="E359" s="10">
        <v>292500</v>
      </c>
    </row>
    <row r="360" spans="1:5" x14ac:dyDescent="0.15">
      <c r="A360" s="8">
        <v>40449</v>
      </c>
      <c r="B360" s="9" t="s">
        <v>25</v>
      </c>
      <c r="C360" s="9" t="s">
        <v>54</v>
      </c>
      <c r="D360" s="3" t="s">
        <v>15</v>
      </c>
      <c r="E360" s="10">
        <v>161000</v>
      </c>
    </row>
    <row r="361" spans="1:5" x14ac:dyDescent="0.15">
      <c r="A361" s="8">
        <v>40449</v>
      </c>
      <c r="B361" s="9" t="s">
        <v>25</v>
      </c>
      <c r="C361" s="9" t="s">
        <v>55</v>
      </c>
      <c r="D361" s="3" t="s">
        <v>10</v>
      </c>
      <c r="E361" s="10">
        <v>126000</v>
      </c>
    </row>
    <row r="362" spans="1:5" x14ac:dyDescent="0.15">
      <c r="A362" s="8">
        <v>40449</v>
      </c>
      <c r="B362" s="9" t="s">
        <v>25</v>
      </c>
      <c r="C362" s="9" t="s">
        <v>55</v>
      </c>
      <c r="D362" s="3" t="s">
        <v>5</v>
      </c>
      <c r="E362" s="10">
        <v>146800</v>
      </c>
    </row>
    <row r="363" spans="1:5" x14ac:dyDescent="0.15">
      <c r="A363" s="8">
        <v>40449</v>
      </c>
      <c r="B363" s="9" t="s">
        <v>25</v>
      </c>
      <c r="C363" s="9" t="s">
        <v>55</v>
      </c>
      <c r="D363" s="3" t="s">
        <v>14</v>
      </c>
      <c r="E363" s="10">
        <v>676800</v>
      </c>
    </row>
    <row r="364" spans="1:5" x14ac:dyDescent="0.15">
      <c r="A364" s="8">
        <v>40449</v>
      </c>
      <c r="B364" s="9" t="s">
        <v>25</v>
      </c>
      <c r="C364" s="9" t="s">
        <v>55</v>
      </c>
      <c r="D364" s="3" t="s">
        <v>12</v>
      </c>
      <c r="E364" s="10">
        <v>168300</v>
      </c>
    </row>
    <row r="365" spans="1:5" x14ac:dyDescent="0.15">
      <c r="A365" s="8">
        <v>40449</v>
      </c>
      <c r="B365" s="9" t="s">
        <v>25</v>
      </c>
      <c r="C365" s="9" t="s">
        <v>55</v>
      </c>
      <c r="D365" s="3" t="s">
        <v>11</v>
      </c>
      <c r="E365" s="10">
        <v>123200</v>
      </c>
    </row>
    <row r="366" spans="1:5" x14ac:dyDescent="0.15">
      <c r="A366" s="8">
        <v>40451</v>
      </c>
      <c r="B366" s="9" t="s">
        <v>26</v>
      </c>
      <c r="C366" s="9" t="s">
        <v>56</v>
      </c>
      <c r="D366" s="3" t="s">
        <v>17</v>
      </c>
      <c r="E366" s="10">
        <v>475200</v>
      </c>
    </row>
    <row r="367" spans="1:5" x14ac:dyDescent="0.15">
      <c r="A367" s="8">
        <v>40451</v>
      </c>
      <c r="B367" s="9" t="s">
        <v>26</v>
      </c>
      <c r="C367" s="9" t="s">
        <v>56</v>
      </c>
      <c r="D367" s="3" t="s">
        <v>16</v>
      </c>
      <c r="E367" s="10">
        <v>95550</v>
      </c>
    </row>
    <row r="368" spans="1:5" x14ac:dyDescent="0.15">
      <c r="A368" s="8">
        <v>40451</v>
      </c>
      <c r="B368" s="9" t="s">
        <v>26</v>
      </c>
      <c r="C368" s="9" t="s">
        <v>56</v>
      </c>
      <c r="D368" s="3" t="s">
        <v>19</v>
      </c>
      <c r="E368" s="10">
        <v>141750</v>
      </c>
    </row>
    <row r="369" spans="1:5" x14ac:dyDescent="0.15">
      <c r="A369" s="8">
        <v>40451</v>
      </c>
      <c r="B369" s="9" t="s">
        <v>26</v>
      </c>
      <c r="C369" s="9" t="s">
        <v>56</v>
      </c>
      <c r="D369" s="3" t="s">
        <v>7</v>
      </c>
      <c r="E369" s="10">
        <v>128800</v>
      </c>
    </row>
    <row r="370" spans="1:5" x14ac:dyDescent="0.15">
      <c r="A370" s="8">
        <v>40451</v>
      </c>
      <c r="B370" s="9" t="s">
        <v>26</v>
      </c>
      <c r="C370" s="9" t="s">
        <v>56</v>
      </c>
      <c r="D370" s="3" t="s">
        <v>13</v>
      </c>
      <c r="E370" s="10">
        <v>261800</v>
      </c>
    </row>
    <row r="371" spans="1:5" x14ac:dyDescent="0.15">
      <c r="A371" s="8">
        <v>40451</v>
      </c>
      <c r="B371" s="9" t="s">
        <v>26</v>
      </c>
      <c r="C371" s="9" t="s">
        <v>57</v>
      </c>
      <c r="D371" s="3" t="s">
        <v>9</v>
      </c>
      <c r="E371" s="10">
        <v>654500</v>
      </c>
    </row>
    <row r="372" spans="1:5" x14ac:dyDescent="0.15">
      <c r="A372" s="8">
        <v>40451</v>
      </c>
      <c r="B372" s="9" t="s">
        <v>26</v>
      </c>
      <c r="C372" s="9" t="s">
        <v>57</v>
      </c>
      <c r="D372" s="3" t="s">
        <v>18</v>
      </c>
      <c r="E372" s="10">
        <v>429000</v>
      </c>
    </row>
    <row r="373" spans="1:5" x14ac:dyDescent="0.15">
      <c r="A373" s="8">
        <v>40451</v>
      </c>
      <c r="B373" s="9" t="s">
        <v>26</v>
      </c>
      <c r="C373" s="9" t="s">
        <v>57</v>
      </c>
      <c r="D373" s="3" t="s">
        <v>3</v>
      </c>
      <c r="E373" s="10">
        <v>15000</v>
      </c>
    </row>
    <row r="374" spans="1:5" x14ac:dyDescent="0.15">
      <c r="A374" s="8">
        <v>40451</v>
      </c>
      <c r="B374" s="9" t="s">
        <v>26</v>
      </c>
      <c r="C374" s="9" t="s">
        <v>57</v>
      </c>
      <c r="D374" s="3" t="s">
        <v>15</v>
      </c>
      <c r="E374" s="10">
        <v>231000</v>
      </c>
    </row>
    <row r="375" spans="1:5" x14ac:dyDescent="0.15">
      <c r="A375" s="8">
        <v>40451</v>
      </c>
      <c r="B375" s="9" t="s">
        <v>26</v>
      </c>
      <c r="C375" s="9" t="s">
        <v>58</v>
      </c>
      <c r="D375" s="3" t="s">
        <v>10</v>
      </c>
      <c r="E375" s="10">
        <v>52500</v>
      </c>
    </row>
    <row r="376" spans="1:5" x14ac:dyDescent="0.15">
      <c r="A376" s="8">
        <v>40451</v>
      </c>
      <c r="B376" s="9" t="s">
        <v>26</v>
      </c>
      <c r="C376" s="9" t="s">
        <v>58</v>
      </c>
      <c r="D376" s="3" t="s">
        <v>5</v>
      </c>
      <c r="E376" s="10">
        <v>484440</v>
      </c>
    </row>
    <row r="377" spans="1:5" x14ac:dyDescent="0.15">
      <c r="A377" s="8">
        <v>40451</v>
      </c>
      <c r="B377" s="9" t="s">
        <v>26</v>
      </c>
      <c r="C377" s="9" t="s">
        <v>58</v>
      </c>
      <c r="D377" s="3" t="s">
        <v>14</v>
      </c>
      <c r="E377" s="10">
        <v>432000</v>
      </c>
    </row>
    <row r="378" spans="1:5" x14ac:dyDescent="0.15">
      <c r="A378" s="8">
        <v>40451</v>
      </c>
      <c r="B378" s="9" t="s">
        <v>26</v>
      </c>
      <c r="C378" s="9" t="s">
        <v>58</v>
      </c>
      <c r="D378" s="3" t="s">
        <v>12</v>
      </c>
      <c r="E378" s="10">
        <v>72600</v>
      </c>
    </row>
    <row r="379" spans="1:5" x14ac:dyDescent="0.15">
      <c r="A379" s="8">
        <v>40451</v>
      </c>
      <c r="B379" s="9" t="s">
        <v>26</v>
      </c>
      <c r="C379" s="9" t="s">
        <v>58</v>
      </c>
      <c r="D379" s="3" t="s">
        <v>11</v>
      </c>
      <c r="E379" s="10">
        <v>101200</v>
      </c>
    </row>
    <row r="380" spans="1:5" x14ac:dyDescent="0.15">
      <c r="A380" s="8">
        <v>40482</v>
      </c>
      <c r="B380" s="9" t="s">
        <v>24</v>
      </c>
      <c r="C380" s="9" t="s">
        <v>53</v>
      </c>
      <c r="D380" s="3" t="s">
        <v>17</v>
      </c>
      <c r="E380" s="10">
        <v>572000</v>
      </c>
    </row>
    <row r="381" spans="1:5" x14ac:dyDescent="0.15">
      <c r="A381" s="8">
        <v>40482</v>
      </c>
      <c r="B381" s="9" t="s">
        <v>24</v>
      </c>
      <c r="C381" s="9" t="s">
        <v>53</v>
      </c>
      <c r="D381" s="3" t="s">
        <v>16</v>
      </c>
      <c r="E381" s="10">
        <v>172900</v>
      </c>
    </row>
    <row r="382" spans="1:5" x14ac:dyDescent="0.15">
      <c r="A382" s="8">
        <v>40482</v>
      </c>
      <c r="B382" s="9" t="s">
        <v>24</v>
      </c>
      <c r="C382" s="9" t="s">
        <v>53</v>
      </c>
      <c r="D382" s="3" t="s">
        <v>19</v>
      </c>
      <c r="E382" s="10">
        <v>136500</v>
      </c>
    </row>
    <row r="383" spans="1:5" x14ac:dyDescent="0.15">
      <c r="A383" s="8">
        <v>40482</v>
      </c>
      <c r="B383" s="9" t="s">
        <v>24</v>
      </c>
      <c r="C383" s="9" t="s">
        <v>53</v>
      </c>
      <c r="D383" s="3" t="s">
        <v>7</v>
      </c>
      <c r="E383" s="10">
        <v>100800</v>
      </c>
    </row>
    <row r="384" spans="1:5" x14ac:dyDescent="0.15">
      <c r="A384" s="8">
        <v>40482</v>
      </c>
      <c r="B384" s="9" t="s">
        <v>24</v>
      </c>
      <c r="C384" s="9" t="s">
        <v>53</v>
      </c>
      <c r="D384" s="3" t="s">
        <v>13</v>
      </c>
      <c r="E384" s="10">
        <v>254100</v>
      </c>
    </row>
    <row r="385" spans="1:5" x14ac:dyDescent="0.15">
      <c r="A385" s="8">
        <v>40482</v>
      </c>
      <c r="B385" s="9" t="s">
        <v>24</v>
      </c>
      <c r="C385" s="9" t="s">
        <v>54</v>
      </c>
      <c r="D385" s="3" t="s">
        <v>9</v>
      </c>
      <c r="E385" s="10">
        <v>450500</v>
      </c>
    </row>
    <row r="386" spans="1:5" x14ac:dyDescent="0.15">
      <c r="A386" s="8">
        <v>40482</v>
      </c>
      <c r="B386" s="9" t="s">
        <v>24</v>
      </c>
      <c r="C386" s="9" t="s">
        <v>54</v>
      </c>
      <c r="D386" s="3" t="s">
        <v>18</v>
      </c>
      <c r="E386" s="10">
        <v>416000</v>
      </c>
    </row>
    <row r="387" spans="1:5" x14ac:dyDescent="0.15">
      <c r="A387" s="8">
        <v>40482</v>
      </c>
      <c r="B387" s="9" t="s">
        <v>24</v>
      </c>
      <c r="C387" s="9" t="s">
        <v>54</v>
      </c>
      <c r="D387" s="3" t="s">
        <v>3</v>
      </c>
      <c r="E387" s="10">
        <v>25000</v>
      </c>
    </row>
    <row r="388" spans="1:5" x14ac:dyDescent="0.15">
      <c r="A388" s="8">
        <v>40482</v>
      </c>
      <c r="B388" s="9" t="s">
        <v>24</v>
      </c>
      <c r="C388" s="9" t="s">
        <v>54</v>
      </c>
      <c r="D388" s="3" t="s">
        <v>15</v>
      </c>
      <c r="E388" s="10">
        <v>101500</v>
      </c>
    </row>
    <row r="389" spans="1:5" x14ac:dyDescent="0.15">
      <c r="A389" s="8">
        <v>40482</v>
      </c>
      <c r="B389" s="9" t="s">
        <v>24</v>
      </c>
      <c r="C389" s="9" t="s">
        <v>55</v>
      </c>
      <c r="D389" s="3" t="s">
        <v>10</v>
      </c>
      <c r="E389" s="10">
        <v>90000</v>
      </c>
    </row>
    <row r="390" spans="1:5" x14ac:dyDescent="0.15">
      <c r="A390" s="8">
        <v>40482</v>
      </c>
      <c r="B390" s="9" t="s">
        <v>24</v>
      </c>
      <c r="C390" s="9" t="s">
        <v>55</v>
      </c>
      <c r="D390" s="3" t="s">
        <v>5</v>
      </c>
      <c r="E390" s="10">
        <v>113770</v>
      </c>
    </row>
    <row r="391" spans="1:5" x14ac:dyDescent="0.15">
      <c r="A391" s="8">
        <v>40482</v>
      </c>
      <c r="B391" s="9" t="s">
        <v>24</v>
      </c>
      <c r="C391" s="9" t="s">
        <v>55</v>
      </c>
      <c r="D391" s="3" t="s">
        <v>14</v>
      </c>
      <c r="E391" s="10">
        <v>345600</v>
      </c>
    </row>
    <row r="392" spans="1:5" x14ac:dyDescent="0.15">
      <c r="A392" s="8">
        <v>40482</v>
      </c>
      <c r="B392" s="9" t="s">
        <v>24</v>
      </c>
      <c r="C392" s="9" t="s">
        <v>55</v>
      </c>
      <c r="D392" s="3" t="s">
        <v>12</v>
      </c>
      <c r="E392" s="10">
        <v>59400</v>
      </c>
    </row>
    <row r="393" spans="1:5" x14ac:dyDescent="0.15">
      <c r="A393" s="8">
        <v>40482</v>
      </c>
      <c r="B393" s="9" t="s">
        <v>24</v>
      </c>
      <c r="C393" s="9" t="s">
        <v>55</v>
      </c>
      <c r="D393" s="3" t="s">
        <v>11</v>
      </c>
      <c r="E393" s="10">
        <v>88000</v>
      </c>
    </row>
    <row r="394" spans="1:5" x14ac:dyDescent="0.15">
      <c r="A394" s="8">
        <v>40481</v>
      </c>
      <c r="B394" s="9" t="s">
        <v>25</v>
      </c>
      <c r="C394" s="9" t="s">
        <v>53</v>
      </c>
      <c r="D394" s="3" t="s">
        <v>17</v>
      </c>
      <c r="E394" s="10">
        <v>264000</v>
      </c>
    </row>
    <row r="395" spans="1:5" x14ac:dyDescent="0.15">
      <c r="A395" s="8">
        <v>40481</v>
      </c>
      <c r="B395" s="9" t="s">
        <v>25</v>
      </c>
      <c r="C395" s="9" t="s">
        <v>53</v>
      </c>
      <c r="D395" s="3" t="s">
        <v>16</v>
      </c>
      <c r="E395" s="10">
        <v>641550</v>
      </c>
    </row>
    <row r="396" spans="1:5" x14ac:dyDescent="0.15">
      <c r="A396" s="8">
        <v>40481</v>
      </c>
      <c r="B396" s="9" t="s">
        <v>25</v>
      </c>
      <c r="C396" s="9" t="s">
        <v>53</v>
      </c>
      <c r="D396" s="3" t="s">
        <v>19</v>
      </c>
      <c r="E396" s="10">
        <v>362250</v>
      </c>
    </row>
    <row r="397" spans="1:5" x14ac:dyDescent="0.15">
      <c r="A397" s="8">
        <v>40481</v>
      </c>
      <c r="B397" s="9" t="s">
        <v>25</v>
      </c>
      <c r="C397" s="9" t="s">
        <v>53</v>
      </c>
      <c r="D397" s="3" t="s">
        <v>7</v>
      </c>
      <c r="E397" s="10">
        <v>257600</v>
      </c>
    </row>
    <row r="398" spans="1:5" x14ac:dyDescent="0.15">
      <c r="A398" s="8">
        <v>40481</v>
      </c>
      <c r="B398" s="9" t="s">
        <v>25</v>
      </c>
      <c r="C398" s="9" t="s">
        <v>53</v>
      </c>
      <c r="D398" s="3" t="s">
        <v>13</v>
      </c>
      <c r="E398" s="10">
        <v>304150</v>
      </c>
    </row>
    <row r="399" spans="1:5" x14ac:dyDescent="0.15">
      <c r="A399" s="8">
        <v>40481</v>
      </c>
      <c r="B399" s="9" t="s">
        <v>25</v>
      </c>
      <c r="C399" s="9" t="s">
        <v>54</v>
      </c>
      <c r="D399" s="3" t="s">
        <v>9</v>
      </c>
      <c r="E399" s="10">
        <v>399500</v>
      </c>
    </row>
    <row r="400" spans="1:5" x14ac:dyDescent="0.15">
      <c r="A400" s="8">
        <v>40481</v>
      </c>
      <c r="B400" s="9" t="s">
        <v>25</v>
      </c>
      <c r="C400" s="9" t="s">
        <v>54</v>
      </c>
      <c r="D400" s="3" t="s">
        <v>18</v>
      </c>
      <c r="E400" s="10">
        <v>162500</v>
      </c>
    </row>
    <row r="401" spans="1:5" x14ac:dyDescent="0.15">
      <c r="A401" s="8">
        <v>40481</v>
      </c>
      <c r="B401" s="9" t="s">
        <v>25</v>
      </c>
      <c r="C401" s="9" t="s">
        <v>54</v>
      </c>
      <c r="D401" s="3" t="s">
        <v>3</v>
      </c>
      <c r="E401" s="10">
        <v>35000</v>
      </c>
    </row>
    <row r="402" spans="1:5" x14ac:dyDescent="0.15">
      <c r="A402" s="8">
        <v>40481</v>
      </c>
      <c r="B402" s="9" t="s">
        <v>25</v>
      </c>
      <c r="C402" s="9" t="s">
        <v>54</v>
      </c>
      <c r="D402" s="3" t="s">
        <v>15</v>
      </c>
      <c r="E402" s="10">
        <v>84000</v>
      </c>
    </row>
    <row r="403" spans="1:5" x14ac:dyDescent="0.15">
      <c r="A403" s="8">
        <v>40481</v>
      </c>
      <c r="B403" s="9" t="s">
        <v>25</v>
      </c>
      <c r="C403" s="9" t="s">
        <v>55</v>
      </c>
      <c r="D403" s="3" t="s">
        <v>10</v>
      </c>
      <c r="E403" s="10">
        <v>156000</v>
      </c>
    </row>
    <row r="404" spans="1:5" x14ac:dyDescent="0.15">
      <c r="A404" s="8">
        <v>40481</v>
      </c>
      <c r="B404" s="9" t="s">
        <v>25</v>
      </c>
      <c r="C404" s="9" t="s">
        <v>55</v>
      </c>
      <c r="D404" s="3" t="s">
        <v>5</v>
      </c>
      <c r="E404" s="10">
        <v>176160</v>
      </c>
    </row>
    <row r="405" spans="1:5" x14ac:dyDescent="0.15">
      <c r="A405" s="8">
        <v>40481</v>
      </c>
      <c r="B405" s="9" t="s">
        <v>25</v>
      </c>
      <c r="C405" s="9" t="s">
        <v>55</v>
      </c>
      <c r="D405" s="3" t="s">
        <v>14</v>
      </c>
      <c r="E405" s="10">
        <v>105600</v>
      </c>
    </row>
    <row r="406" spans="1:5" x14ac:dyDescent="0.15">
      <c r="A406" s="8">
        <v>40481</v>
      </c>
      <c r="B406" s="9" t="s">
        <v>25</v>
      </c>
      <c r="C406" s="9" t="s">
        <v>55</v>
      </c>
      <c r="D406" s="3" t="s">
        <v>12</v>
      </c>
      <c r="E406" s="10">
        <v>211200</v>
      </c>
    </row>
    <row r="407" spans="1:5" x14ac:dyDescent="0.15">
      <c r="A407" s="8">
        <v>40481</v>
      </c>
      <c r="B407" s="9" t="s">
        <v>25</v>
      </c>
      <c r="C407" s="9" t="s">
        <v>55</v>
      </c>
      <c r="D407" s="3" t="s">
        <v>11</v>
      </c>
      <c r="E407" s="10">
        <v>187000</v>
      </c>
    </row>
    <row r="408" spans="1:5" x14ac:dyDescent="0.15">
      <c r="A408" s="8">
        <v>40482</v>
      </c>
      <c r="B408" s="9" t="s">
        <v>26</v>
      </c>
      <c r="C408" s="9" t="s">
        <v>56</v>
      </c>
      <c r="D408" s="3" t="s">
        <v>17</v>
      </c>
      <c r="E408" s="10">
        <v>1188000</v>
      </c>
    </row>
    <row r="409" spans="1:5" x14ac:dyDescent="0.15">
      <c r="A409" s="8">
        <v>40482</v>
      </c>
      <c r="B409" s="9" t="s">
        <v>26</v>
      </c>
      <c r="C409" s="9" t="s">
        <v>56</v>
      </c>
      <c r="D409" s="3" t="s">
        <v>16</v>
      </c>
      <c r="E409" s="10">
        <v>400400</v>
      </c>
    </row>
    <row r="410" spans="1:5" x14ac:dyDescent="0.15">
      <c r="A410" s="8">
        <v>40482</v>
      </c>
      <c r="B410" s="9" t="s">
        <v>26</v>
      </c>
      <c r="C410" s="9" t="s">
        <v>56</v>
      </c>
      <c r="D410" s="3" t="s">
        <v>19</v>
      </c>
      <c r="E410" s="10">
        <v>99750</v>
      </c>
    </row>
    <row r="411" spans="1:5" x14ac:dyDescent="0.15">
      <c r="A411" s="8">
        <v>40482</v>
      </c>
      <c r="B411" s="9" t="s">
        <v>26</v>
      </c>
      <c r="C411" s="9" t="s">
        <v>56</v>
      </c>
      <c r="D411" s="3" t="s">
        <v>7</v>
      </c>
      <c r="E411" s="10">
        <v>98000</v>
      </c>
    </row>
    <row r="412" spans="1:5" x14ac:dyDescent="0.15">
      <c r="A412" s="8">
        <v>40482</v>
      </c>
      <c r="B412" s="9" t="s">
        <v>26</v>
      </c>
      <c r="C412" s="9" t="s">
        <v>56</v>
      </c>
      <c r="D412" s="3" t="s">
        <v>13</v>
      </c>
      <c r="E412" s="10">
        <v>146300</v>
      </c>
    </row>
    <row r="413" spans="1:5" x14ac:dyDescent="0.15">
      <c r="A413" s="8">
        <v>40482</v>
      </c>
      <c r="B413" s="9" t="s">
        <v>26</v>
      </c>
      <c r="C413" s="9" t="s">
        <v>57</v>
      </c>
      <c r="D413" s="3" t="s">
        <v>9</v>
      </c>
      <c r="E413" s="10">
        <v>85000</v>
      </c>
    </row>
    <row r="414" spans="1:5" x14ac:dyDescent="0.15">
      <c r="A414" s="8">
        <v>40482</v>
      </c>
      <c r="B414" s="9" t="s">
        <v>26</v>
      </c>
      <c r="C414" s="9" t="s">
        <v>57</v>
      </c>
      <c r="D414" s="3" t="s">
        <v>18</v>
      </c>
      <c r="E414" s="10">
        <v>201500</v>
      </c>
    </row>
    <row r="415" spans="1:5" x14ac:dyDescent="0.15">
      <c r="A415" s="8">
        <v>40482</v>
      </c>
      <c r="B415" s="9" t="s">
        <v>26</v>
      </c>
      <c r="C415" s="9" t="s">
        <v>57</v>
      </c>
      <c r="D415" s="3" t="s">
        <v>3</v>
      </c>
      <c r="E415" s="10">
        <v>217500</v>
      </c>
    </row>
    <row r="416" spans="1:5" x14ac:dyDescent="0.15">
      <c r="A416" s="8">
        <v>40482</v>
      </c>
      <c r="B416" s="9" t="s">
        <v>26</v>
      </c>
      <c r="C416" s="9" t="s">
        <v>57</v>
      </c>
      <c r="D416" s="3" t="s">
        <v>15</v>
      </c>
      <c r="E416" s="10">
        <v>113750</v>
      </c>
    </row>
    <row r="417" spans="1:5" x14ac:dyDescent="0.15">
      <c r="A417" s="8">
        <v>40482</v>
      </c>
      <c r="B417" s="9" t="s">
        <v>26</v>
      </c>
      <c r="C417" s="9" t="s">
        <v>58</v>
      </c>
      <c r="D417" s="3" t="s">
        <v>10</v>
      </c>
      <c r="E417" s="10">
        <v>22500</v>
      </c>
    </row>
    <row r="418" spans="1:5" x14ac:dyDescent="0.15">
      <c r="A418" s="8">
        <v>40482</v>
      </c>
      <c r="B418" s="9" t="s">
        <v>26</v>
      </c>
      <c r="C418" s="9" t="s">
        <v>58</v>
      </c>
      <c r="D418" s="3" t="s">
        <v>5</v>
      </c>
      <c r="E418" s="10">
        <v>190840</v>
      </c>
    </row>
    <row r="419" spans="1:5" x14ac:dyDescent="0.15">
      <c r="A419" s="8">
        <v>40482</v>
      </c>
      <c r="B419" s="9" t="s">
        <v>26</v>
      </c>
      <c r="C419" s="9" t="s">
        <v>58</v>
      </c>
      <c r="D419" s="3" t="s">
        <v>14</v>
      </c>
      <c r="E419" s="10">
        <v>196800</v>
      </c>
    </row>
    <row r="420" spans="1:5" x14ac:dyDescent="0.15">
      <c r="A420" s="8">
        <v>40482</v>
      </c>
      <c r="B420" s="9" t="s">
        <v>26</v>
      </c>
      <c r="C420" s="9" t="s">
        <v>58</v>
      </c>
      <c r="D420" s="3" t="s">
        <v>12</v>
      </c>
      <c r="E420" s="10">
        <v>105600</v>
      </c>
    </row>
    <row r="421" spans="1:5" x14ac:dyDescent="0.15">
      <c r="A421" s="8">
        <v>40482</v>
      </c>
      <c r="B421" s="9" t="s">
        <v>26</v>
      </c>
      <c r="C421" s="9" t="s">
        <v>58</v>
      </c>
      <c r="D421" s="3" t="s">
        <v>11</v>
      </c>
      <c r="E421" s="10">
        <v>235400</v>
      </c>
    </row>
    <row r="422" spans="1:5" x14ac:dyDescent="0.15">
      <c r="A422" s="8">
        <v>40512</v>
      </c>
      <c r="B422" s="9" t="s">
        <v>24</v>
      </c>
      <c r="C422" s="9" t="s">
        <v>53</v>
      </c>
      <c r="D422" s="3" t="s">
        <v>17</v>
      </c>
      <c r="E422" s="10">
        <v>211200</v>
      </c>
    </row>
    <row r="423" spans="1:5" x14ac:dyDescent="0.15">
      <c r="A423" s="8">
        <v>40512</v>
      </c>
      <c r="B423" s="9" t="s">
        <v>24</v>
      </c>
      <c r="C423" s="9" t="s">
        <v>53</v>
      </c>
      <c r="D423" s="3" t="s">
        <v>16</v>
      </c>
      <c r="E423" s="10">
        <v>200200</v>
      </c>
    </row>
    <row r="424" spans="1:5" x14ac:dyDescent="0.15">
      <c r="A424" s="8">
        <v>40512</v>
      </c>
      <c r="B424" s="9" t="s">
        <v>24</v>
      </c>
      <c r="C424" s="9" t="s">
        <v>53</v>
      </c>
      <c r="D424" s="3" t="s">
        <v>19</v>
      </c>
      <c r="E424" s="10">
        <v>115500</v>
      </c>
    </row>
    <row r="425" spans="1:5" x14ac:dyDescent="0.15">
      <c r="A425" s="8">
        <v>40512</v>
      </c>
      <c r="B425" s="9" t="s">
        <v>24</v>
      </c>
      <c r="C425" s="9" t="s">
        <v>53</v>
      </c>
      <c r="D425" s="3" t="s">
        <v>7</v>
      </c>
      <c r="E425" s="10">
        <v>126000</v>
      </c>
    </row>
    <row r="426" spans="1:5" x14ac:dyDescent="0.15">
      <c r="A426" s="8">
        <v>40512</v>
      </c>
      <c r="B426" s="9" t="s">
        <v>24</v>
      </c>
      <c r="C426" s="9" t="s">
        <v>53</v>
      </c>
      <c r="D426" s="3" t="s">
        <v>13</v>
      </c>
      <c r="E426" s="10">
        <v>215600</v>
      </c>
    </row>
    <row r="427" spans="1:5" x14ac:dyDescent="0.15">
      <c r="A427" s="8">
        <v>40512</v>
      </c>
      <c r="B427" s="9" t="s">
        <v>24</v>
      </c>
      <c r="C427" s="9" t="s">
        <v>54</v>
      </c>
      <c r="D427" s="3" t="s">
        <v>9</v>
      </c>
      <c r="E427" s="10">
        <v>841500</v>
      </c>
    </row>
    <row r="428" spans="1:5" x14ac:dyDescent="0.15">
      <c r="A428" s="8">
        <v>40512</v>
      </c>
      <c r="B428" s="9" t="s">
        <v>24</v>
      </c>
      <c r="C428" s="9" t="s">
        <v>54</v>
      </c>
      <c r="D428" s="3" t="s">
        <v>18</v>
      </c>
      <c r="E428" s="10">
        <v>377000</v>
      </c>
    </row>
    <row r="429" spans="1:5" x14ac:dyDescent="0.15">
      <c r="A429" s="8">
        <v>40512</v>
      </c>
      <c r="B429" s="9" t="s">
        <v>24</v>
      </c>
      <c r="C429" s="9" t="s">
        <v>54</v>
      </c>
      <c r="D429" s="3" t="s">
        <v>3</v>
      </c>
      <c r="E429" s="10">
        <v>67500</v>
      </c>
    </row>
    <row r="430" spans="1:5" x14ac:dyDescent="0.15">
      <c r="A430" s="8">
        <v>40512</v>
      </c>
      <c r="B430" s="9" t="s">
        <v>24</v>
      </c>
      <c r="C430" s="9" t="s">
        <v>54</v>
      </c>
      <c r="D430" s="3" t="s">
        <v>15</v>
      </c>
      <c r="E430" s="10">
        <v>40250</v>
      </c>
    </row>
    <row r="431" spans="1:5" x14ac:dyDescent="0.15">
      <c r="A431" s="8">
        <v>40512</v>
      </c>
      <c r="B431" s="9" t="s">
        <v>24</v>
      </c>
      <c r="C431" s="9" t="s">
        <v>55</v>
      </c>
      <c r="D431" s="3" t="s">
        <v>10</v>
      </c>
      <c r="E431" s="10">
        <v>57000</v>
      </c>
    </row>
    <row r="432" spans="1:5" x14ac:dyDescent="0.15">
      <c r="A432" s="8">
        <v>40512</v>
      </c>
      <c r="B432" s="9" t="s">
        <v>24</v>
      </c>
      <c r="C432" s="9" t="s">
        <v>55</v>
      </c>
      <c r="D432" s="3" t="s">
        <v>5</v>
      </c>
      <c r="E432" s="10">
        <v>392690</v>
      </c>
    </row>
    <row r="433" spans="1:5" x14ac:dyDescent="0.15">
      <c r="A433" s="8">
        <v>40512</v>
      </c>
      <c r="B433" s="9" t="s">
        <v>24</v>
      </c>
      <c r="C433" s="9" t="s">
        <v>55</v>
      </c>
      <c r="D433" s="3" t="s">
        <v>14</v>
      </c>
      <c r="E433" s="10">
        <v>268800</v>
      </c>
    </row>
    <row r="434" spans="1:5" x14ac:dyDescent="0.15">
      <c r="A434" s="8">
        <v>40512</v>
      </c>
      <c r="B434" s="9" t="s">
        <v>24</v>
      </c>
      <c r="C434" s="9" t="s">
        <v>55</v>
      </c>
      <c r="D434" s="3" t="s">
        <v>12</v>
      </c>
      <c r="E434" s="10">
        <v>99000</v>
      </c>
    </row>
    <row r="435" spans="1:5" x14ac:dyDescent="0.15">
      <c r="A435" s="8">
        <v>40512</v>
      </c>
      <c r="B435" s="9" t="s">
        <v>24</v>
      </c>
      <c r="C435" s="9" t="s">
        <v>55</v>
      </c>
      <c r="D435" s="3" t="s">
        <v>11</v>
      </c>
      <c r="E435" s="10">
        <v>46200</v>
      </c>
    </row>
    <row r="436" spans="1:5" x14ac:dyDescent="0.15">
      <c r="A436" s="8">
        <v>40511</v>
      </c>
      <c r="B436" s="9" t="s">
        <v>25</v>
      </c>
      <c r="C436" s="9" t="s">
        <v>53</v>
      </c>
      <c r="D436" s="3" t="s">
        <v>17</v>
      </c>
      <c r="E436" s="10">
        <v>96800</v>
      </c>
    </row>
    <row r="437" spans="1:5" x14ac:dyDescent="0.15">
      <c r="A437" s="8">
        <v>40511</v>
      </c>
      <c r="B437" s="9" t="s">
        <v>25</v>
      </c>
      <c r="C437" s="9" t="s">
        <v>53</v>
      </c>
      <c r="D437" s="3" t="s">
        <v>16</v>
      </c>
      <c r="E437" s="10">
        <v>113750</v>
      </c>
    </row>
    <row r="438" spans="1:5" x14ac:dyDescent="0.15">
      <c r="A438" s="8">
        <v>40511</v>
      </c>
      <c r="B438" s="9" t="s">
        <v>25</v>
      </c>
      <c r="C438" s="9" t="s">
        <v>53</v>
      </c>
      <c r="D438" s="3" t="s">
        <v>19</v>
      </c>
      <c r="E438" s="10">
        <v>561750</v>
      </c>
    </row>
    <row r="439" spans="1:5" x14ac:dyDescent="0.15">
      <c r="A439" s="8">
        <v>40511</v>
      </c>
      <c r="B439" s="9" t="s">
        <v>25</v>
      </c>
      <c r="C439" s="9" t="s">
        <v>53</v>
      </c>
      <c r="D439" s="3" t="s">
        <v>7</v>
      </c>
      <c r="E439" s="10">
        <v>140000</v>
      </c>
    </row>
    <row r="440" spans="1:5" x14ac:dyDescent="0.15">
      <c r="A440" s="8">
        <v>40511</v>
      </c>
      <c r="B440" s="9" t="s">
        <v>25</v>
      </c>
      <c r="C440" s="9" t="s">
        <v>53</v>
      </c>
      <c r="D440" s="3" t="s">
        <v>13</v>
      </c>
      <c r="E440" s="10">
        <v>373450</v>
      </c>
    </row>
    <row r="441" spans="1:5" x14ac:dyDescent="0.15">
      <c r="A441" s="8">
        <v>40511</v>
      </c>
      <c r="B441" s="9" t="s">
        <v>25</v>
      </c>
      <c r="C441" s="9" t="s">
        <v>54</v>
      </c>
      <c r="D441" s="3" t="s">
        <v>9</v>
      </c>
      <c r="E441" s="10">
        <v>153000</v>
      </c>
    </row>
    <row r="442" spans="1:5" x14ac:dyDescent="0.15">
      <c r="A442" s="8">
        <v>40511</v>
      </c>
      <c r="B442" s="9" t="s">
        <v>25</v>
      </c>
      <c r="C442" s="9" t="s">
        <v>54</v>
      </c>
      <c r="D442" s="3" t="s">
        <v>18</v>
      </c>
      <c r="E442" s="10">
        <v>344500</v>
      </c>
    </row>
    <row r="443" spans="1:5" x14ac:dyDescent="0.15">
      <c r="A443" s="8">
        <v>40511</v>
      </c>
      <c r="B443" s="9" t="s">
        <v>25</v>
      </c>
      <c r="C443" s="9" t="s">
        <v>54</v>
      </c>
      <c r="D443" s="3" t="s">
        <v>3</v>
      </c>
      <c r="E443" s="10">
        <v>247500</v>
      </c>
    </row>
    <row r="444" spans="1:5" x14ac:dyDescent="0.15">
      <c r="A444" s="8">
        <v>40511</v>
      </c>
      <c r="B444" s="9" t="s">
        <v>25</v>
      </c>
      <c r="C444" s="9" t="s">
        <v>54</v>
      </c>
      <c r="D444" s="3" t="s">
        <v>15</v>
      </c>
      <c r="E444" s="10">
        <v>99750</v>
      </c>
    </row>
    <row r="445" spans="1:5" x14ac:dyDescent="0.15">
      <c r="A445" s="8">
        <v>40511</v>
      </c>
      <c r="B445" s="9" t="s">
        <v>25</v>
      </c>
      <c r="C445" s="9" t="s">
        <v>55</v>
      </c>
      <c r="D445" s="3" t="s">
        <v>10</v>
      </c>
      <c r="E445" s="10">
        <v>138000</v>
      </c>
    </row>
    <row r="446" spans="1:5" x14ac:dyDescent="0.15">
      <c r="A446" s="8">
        <v>40511</v>
      </c>
      <c r="B446" s="9" t="s">
        <v>25</v>
      </c>
      <c r="C446" s="9" t="s">
        <v>55</v>
      </c>
      <c r="D446" s="3" t="s">
        <v>5</v>
      </c>
      <c r="E446" s="10">
        <v>414710</v>
      </c>
    </row>
    <row r="447" spans="1:5" x14ac:dyDescent="0.15">
      <c r="A447" s="8">
        <v>40511</v>
      </c>
      <c r="B447" s="9" t="s">
        <v>25</v>
      </c>
      <c r="C447" s="9" t="s">
        <v>55</v>
      </c>
      <c r="D447" s="3" t="s">
        <v>14</v>
      </c>
      <c r="E447" s="10">
        <v>19200</v>
      </c>
    </row>
    <row r="448" spans="1:5" x14ac:dyDescent="0.15">
      <c r="A448" s="8">
        <v>40511</v>
      </c>
      <c r="B448" s="9" t="s">
        <v>25</v>
      </c>
      <c r="C448" s="9" t="s">
        <v>55</v>
      </c>
      <c r="D448" s="3" t="s">
        <v>12</v>
      </c>
      <c r="E448" s="10">
        <v>95700</v>
      </c>
    </row>
    <row r="449" spans="1:5" x14ac:dyDescent="0.15">
      <c r="A449" s="8">
        <v>40511</v>
      </c>
      <c r="B449" s="9" t="s">
        <v>25</v>
      </c>
      <c r="C449" s="9" t="s">
        <v>55</v>
      </c>
      <c r="D449" s="3" t="s">
        <v>11</v>
      </c>
      <c r="E449" s="10">
        <v>187000</v>
      </c>
    </row>
    <row r="450" spans="1:5" x14ac:dyDescent="0.15">
      <c r="A450" s="8">
        <v>40512</v>
      </c>
      <c r="B450" s="9" t="s">
        <v>26</v>
      </c>
      <c r="C450" s="9" t="s">
        <v>56</v>
      </c>
      <c r="D450" s="3" t="s">
        <v>17</v>
      </c>
      <c r="E450" s="10">
        <v>343200</v>
      </c>
    </row>
    <row r="451" spans="1:5" x14ac:dyDescent="0.15">
      <c r="A451" s="8">
        <v>40512</v>
      </c>
      <c r="B451" s="9" t="s">
        <v>26</v>
      </c>
      <c r="C451" s="9" t="s">
        <v>56</v>
      </c>
      <c r="D451" s="3" t="s">
        <v>16</v>
      </c>
      <c r="E451" s="10">
        <v>436800</v>
      </c>
    </row>
    <row r="452" spans="1:5" x14ac:dyDescent="0.15">
      <c r="A452" s="8">
        <v>40512</v>
      </c>
      <c r="B452" s="9" t="s">
        <v>26</v>
      </c>
      <c r="C452" s="9" t="s">
        <v>56</v>
      </c>
      <c r="D452" s="3" t="s">
        <v>19</v>
      </c>
      <c r="E452" s="10">
        <v>178500</v>
      </c>
    </row>
    <row r="453" spans="1:5" x14ac:dyDescent="0.15">
      <c r="A453" s="8">
        <v>40512</v>
      </c>
      <c r="B453" s="9" t="s">
        <v>26</v>
      </c>
      <c r="C453" s="9" t="s">
        <v>56</v>
      </c>
      <c r="D453" s="3" t="s">
        <v>7</v>
      </c>
      <c r="E453" s="10">
        <v>78400</v>
      </c>
    </row>
    <row r="454" spans="1:5" x14ac:dyDescent="0.15">
      <c r="A454" s="8">
        <v>40512</v>
      </c>
      <c r="B454" s="9" t="s">
        <v>26</v>
      </c>
      <c r="C454" s="9" t="s">
        <v>56</v>
      </c>
      <c r="D454" s="3" t="s">
        <v>13</v>
      </c>
      <c r="E454" s="10">
        <v>177100</v>
      </c>
    </row>
    <row r="455" spans="1:5" x14ac:dyDescent="0.15">
      <c r="A455" s="8">
        <v>40512</v>
      </c>
      <c r="B455" s="9" t="s">
        <v>26</v>
      </c>
      <c r="C455" s="9" t="s">
        <v>57</v>
      </c>
      <c r="D455" s="3" t="s">
        <v>9</v>
      </c>
      <c r="E455" s="10">
        <v>459000</v>
      </c>
    </row>
    <row r="456" spans="1:5" x14ac:dyDescent="0.15">
      <c r="A456" s="8">
        <v>40512</v>
      </c>
      <c r="B456" s="9" t="s">
        <v>26</v>
      </c>
      <c r="C456" s="9" t="s">
        <v>57</v>
      </c>
      <c r="D456" s="3" t="s">
        <v>18</v>
      </c>
      <c r="E456" s="10">
        <v>825500</v>
      </c>
    </row>
    <row r="457" spans="1:5" x14ac:dyDescent="0.15">
      <c r="A457" s="8">
        <v>40512</v>
      </c>
      <c r="B457" s="9" t="s">
        <v>26</v>
      </c>
      <c r="C457" s="9" t="s">
        <v>57</v>
      </c>
      <c r="D457" s="3" t="s">
        <v>3</v>
      </c>
      <c r="E457" s="10">
        <v>217500</v>
      </c>
    </row>
    <row r="458" spans="1:5" x14ac:dyDescent="0.15">
      <c r="A458" s="8">
        <v>40512</v>
      </c>
      <c r="B458" s="9" t="s">
        <v>26</v>
      </c>
      <c r="C458" s="9" t="s">
        <v>57</v>
      </c>
      <c r="D458" s="3" t="s">
        <v>15</v>
      </c>
      <c r="E458" s="10">
        <v>50750</v>
      </c>
    </row>
    <row r="459" spans="1:5" x14ac:dyDescent="0.15">
      <c r="A459" s="8">
        <v>40512</v>
      </c>
      <c r="B459" s="9" t="s">
        <v>26</v>
      </c>
      <c r="C459" s="9" t="s">
        <v>58</v>
      </c>
      <c r="D459" s="3" t="s">
        <v>10</v>
      </c>
      <c r="E459" s="10">
        <v>64500</v>
      </c>
    </row>
    <row r="460" spans="1:5" x14ac:dyDescent="0.15">
      <c r="A460" s="8">
        <v>40512</v>
      </c>
      <c r="B460" s="9" t="s">
        <v>26</v>
      </c>
      <c r="C460" s="9" t="s">
        <v>58</v>
      </c>
      <c r="D460" s="3" t="s">
        <v>5</v>
      </c>
      <c r="E460" s="10">
        <v>253230</v>
      </c>
    </row>
    <row r="461" spans="1:5" x14ac:dyDescent="0.15">
      <c r="A461" s="8">
        <v>40512</v>
      </c>
      <c r="B461" s="9" t="s">
        <v>26</v>
      </c>
      <c r="C461" s="9" t="s">
        <v>58</v>
      </c>
      <c r="D461" s="3" t="s">
        <v>14</v>
      </c>
      <c r="E461" s="10">
        <v>211200</v>
      </c>
    </row>
    <row r="462" spans="1:5" x14ac:dyDescent="0.15">
      <c r="A462" s="8">
        <v>40512</v>
      </c>
      <c r="B462" s="9" t="s">
        <v>26</v>
      </c>
      <c r="C462" s="9" t="s">
        <v>58</v>
      </c>
      <c r="D462" s="3" t="s">
        <v>12</v>
      </c>
      <c r="E462" s="10">
        <v>257400</v>
      </c>
    </row>
    <row r="463" spans="1:5" x14ac:dyDescent="0.15">
      <c r="A463" s="8">
        <v>40512</v>
      </c>
      <c r="B463" s="9" t="s">
        <v>26</v>
      </c>
      <c r="C463" s="9" t="s">
        <v>58</v>
      </c>
      <c r="D463" s="3" t="s">
        <v>11</v>
      </c>
      <c r="E463" s="10">
        <v>77000</v>
      </c>
    </row>
    <row r="464" spans="1:5" x14ac:dyDescent="0.15">
      <c r="A464" s="8">
        <v>40543</v>
      </c>
      <c r="B464" s="9" t="s">
        <v>24</v>
      </c>
      <c r="C464" s="9" t="s">
        <v>53</v>
      </c>
      <c r="D464" s="3" t="s">
        <v>17</v>
      </c>
      <c r="E464" s="10">
        <v>123200</v>
      </c>
    </row>
    <row r="465" spans="1:5" x14ac:dyDescent="0.15">
      <c r="A465" s="8">
        <v>40543</v>
      </c>
      <c r="B465" s="9" t="s">
        <v>24</v>
      </c>
      <c r="C465" s="9" t="s">
        <v>53</v>
      </c>
      <c r="D465" s="3" t="s">
        <v>16</v>
      </c>
      <c r="E465" s="10">
        <v>222950</v>
      </c>
    </row>
    <row r="466" spans="1:5" x14ac:dyDescent="0.15">
      <c r="A466" s="8">
        <v>40543</v>
      </c>
      <c r="B466" s="9" t="s">
        <v>24</v>
      </c>
      <c r="C466" s="9" t="s">
        <v>53</v>
      </c>
      <c r="D466" s="3" t="s">
        <v>19</v>
      </c>
      <c r="E466" s="10">
        <v>435750</v>
      </c>
    </row>
    <row r="467" spans="1:5" x14ac:dyDescent="0.15">
      <c r="A467" s="8">
        <v>40543</v>
      </c>
      <c r="B467" s="9" t="s">
        <v>24</v>
      </c>
      <c r="C467" s="9" t="s">
        <v>53</v>
      </c>
      <c r="D467" s="3" t="s">
        <v>7</v>
      </c>
      <c r="E467" s="10">
        <v>207200</v>
      </c>
    </row>
    <row r="468" spans="1:5" x14ac:dyDescent="0.15">
      <c r="A468" s="8">
        <v>40543</v>
      </c>
      <c r="B468" s="9" t="s">
        <v>24</v>
      </c>
      <c r="C468" s="9" t="s">
        <v>53</v>
      </c>
      <c r="D468" s="3" t="s">
        <v>13</v>
      </c>
      <c r="E468" s="10">
        <v>69300</v>
      </c>
    </row>
    <row r="469" spans="1:5" x14ac:dyDescent="0.15">
      <c r="A469" s="8">
        <v>40543</v>
      </c>
      <c r="B469" s="9" t="s">
        <v>24</v>
      </c>
      <c r="C469" s="9" t="s">
        <v>54</v>
      </c>
      <c r="D469" s="3" t="s">
        <v>9</v>
      </c>
      <c r="E469" s="10">
        <v>255000</v>
      </c>
    </row>
    <row r="470" spans="1:5" x14ac:dyDescent="0.15">
      <c r="A470" s="8">
        <v>40543</v>
      </c>
      <c r="B470" s="9" t="s">
        <v>24</v>
      </c>
      <c r="C470" s="9" t="s">
        <v>54</v>
      </c>
      <c r="D470" s="3" t="s">
        <v>18</v>
      </c>
      <c r="E470" s="10">
        <v>442000</v>
      </c>
    </row>
    <row r="471" spans="1:5" x14ac:dyDescent="0.15">
      <c r="A471" s="8">
        <v>40543</v>
      </c>
      <c r="B471" s="9" t="s">
        <v>24</v>
      </c>
      <c r="C471" s="9" t="s">
        <v>54</v>
      </c>
      <c r="D471" s="3" t="s">
        <v>3</v>
      </c>
      <c r="E471" s="10">
        <v>140000</v>
      </c>
    </row>
    <row r="472" spans="1:5" x14ac:dyDescent="0.15">
      <c r="A472" s="8">
        <v>40543</v>
      </c>
      <c r="B472" s="9" t="s">
        <v>24</v>
      </c>
      <c r="C472" s="9" t="s">
        <v>54</v>
      </c>
      <c r="D472" s="3" t="s">
        <v>15</v>
      </c>
      <c r="E472" s="10">
        <v>35000</v>
      </c>
    </row>
    <row r="473" spans="1:5" x14ac:dyDescent="0.15">
      <c r="A473" s="8">
        <v>40543</v>
      </c>
      <c r="B473" s="9" t="s">
        <v>24</v>
      </c>
      <c r="C473" s="9" t="s">
        <v>55</v>
      </c>
      <c r="D473" s="3" t="s">
        <v>10</v>
      </c>
      <c r="E473" s="10">
        <v>37500</v>
      </c>
    </row>
    <row r="474" spans="1:5" x14ac:dyDescent="0.15">
      <c r="A474" s="8">
        <v>40543</v>
      </c>
      <c r="B474" s="9" t="s">
        <v>24</v>
      </c>
      <c r="C474" s="9" t="s">
        <v>55</v>
      </c>
      <c r="D474" s="3" t="s">
        <v>5</v>
      </c>
      <c r="E474" s="10">
        <v>198180</v>
      </c>
    </row>
    <row r="475" spans="1:5" x14ac:dyDescent="0.15">
      <c r="A475" s="8">
        <v>40543</v>
      </c>
      <c r="B475" s="9" t="s">
        <v>24</v>
      </c>
      <c r="C475" s="9" t="s">
        <v>55</v>
      </c>
      <c r="D475" s="3" t="s">
        <v>14</v>
      </c>
      <c r="E475" s="10">
        <v>72000</v>
      </c>
    </row>
    <row r="476" spans="1:5" x14ac:dyDescent="0.15">
      <c r="A476" s="8">
        <v>40543</v>
      </c>
      <c r="B476" s="9" t="s">
        <v>24</v>
      </c>
      <c r="C476" s="9" t="s">
        <v>55</v>
      </c>
      <c r="D476" s="3" t="s">
        <v>12</v>
      </c>
      <c r="E476" s="10">
        <v>221100</v>
      </c>
    </row>
    <row r="477" spans="1:5" x14ac:dyDescent="0.15">
      <c r="A477" s="8">
        <v>40543</v>
      </c>
      <c r="B477" s="9" t="s">
        <v>24</v>
      </c>
      <c r="C477" s="9" t="s">
        <v>55</v>
      </c>
      <c r="D477" s="3" t="s">
        <v>11</v>
      </c>
      <c r="E477" s="10">
        <v>352000</v>
      </c>
    </row>
    <row r="478" spans="1:5" x14ac:dyDescent="0.15">
      <c r="A478" s="8">
        <v>40543</v>
      </c>
      <c r="B478" s="9" t="s">
        <v>25</v>
      </c>
      <c r="C478" s="9" t="s">
        <v>53</v>
      </c>
      <c r="D478" s="3" t="s">
        <v>17</v>
      </c>
      <c r="E478" s="10">
        <v>712800</v>
      </c>
    </row>
    <row r="479" spans="1:5" x14ac:dyDescent="0.15">
      <c r="A479" s="8">
        <v>40543</v>
      </c>
      <c r="B479" s="9" t="s">
        <v>25</v>
      </c>
      <c r="C479" s="9" t="s">
        <v>53</v>
      </c>
      <c r="D479" s="3" t="s">
        <v>16</v>
      </c>
      <c r="E479" s="10">
        <v>191100</v>
      </c>
    </row>
    <row r="480" spans="1:5" x14ac:dyDescent="0.15">
      <c r="A480" s="8">
        <v>40543</v>
      </c>
      <c r="B480" s="9" t="s">
        <v>25</v>
      </c>
      <c r="C480" s="9" t="s">
        <v>53</v>
      </c>
      <c r="D480" s="3" t="s">
        <v>19</v>
      </c>
      <c r="E480" s="10">
        <v>383250</v>
      </c>
    </row>
    <row r="481" spans="1:5" x14ac:dyDescent="0.15">
      <c r="A481" s="8">
        <v>40543</v>
      </c>
      <c r="B481" s="9" t="s">
        <v>25</v>
      </c>
      <c r="C481" s="9" t="s">
        <v>53</v>
      </c>
      <c r="D481" s="3" t="s">
        <v>7</v>
      </c>
      <c r="E481" s="10">
        <v>72800</v>
      </c>
    </row>
    <row r="482" spans="1:5" x14ac:dyDescent="0.15">
      <c r="A482" s="8">
        <v>40543</v>
      </c>
      <c r="B482" s="9" t="s">
        <v>25</v>
      </c>
      <c r="C482" s="9" t="s">
        <v>53</v>
      </c>
      <c r="D482" s="3" t="s">
        <v>13</v>
      </c>
      <c r="E482" s="10">
        <v>134750</v>
      </c>
    </row>
    <row r="483" spans="1:5" x14ac:dyDescent="0.15">
      <c r="A483" s="8">
        <v>40543</v>
      </c>
      <c r="B483" s="9" t="s">
        <v>25</v>
      </c>
      <c r="C483" s="9" t="s">
        <v>54</v>
      </c>
      <c r="D483" s="3" t="s">
        <v>9</v>
      </c>
      <c r="E483" s="10">
        <v>272000</v>
      </c>
    </row>
    <row r="484" spans="1:5" x14ac:dyDescent="0.15">
      <c r="A484" s="8">
        <v>40543</v>
      </c>
      <c r="B484" s="9" t="s">
        <v>25</v>
      </c>
      <c r="C484" s="9" t="s">
        <v>54</v>
      </c>
      <c r="D484" s="3" t="s">
        <v>18</v>
      </c>
      <c r="E484" s="10">
        <v>201500</v>
      </c>
    </row>
    <row r="485" spans="1:5" x14ac:dyDescent="0.15">
      <c r="A485" s="8">
        <v>40543</v>
      </c>
      <c r="B485" s="9" t="s">
        <v>25</v>
      </c>
      <c r="C485" s="9" t="s">
        <v>54</v>
      </c>
      <c r="D485" s="3" t="s">
        <v>3</v>
      </c>
      <c r="E485" s="10">
        <v>180000</v>
      </c>
    </row>
    <row r="486" spans="1:5" x14ac:dyDescent="0.15">
      <c r="A486" s="8">
        <v>40543</v>
      </c>
      <c r="B486" s="9" t="s">
        <v>25</v>
      </c>
      <c r="C486" s="9" t="s">
        <v>54</v>
      </c>
      <c r="D486" s="3" t="s">
        <v>15</v>
      </c>
      <c r="E486" s="10">
        <v>78750</v>
      </c>
    </row>
    <row r="487" spans="1:5" x14ac:dyDescent="0.15">
      <c r="A487" s="8">
        <v>40543</v>
      </c>
      <c r="B487" s="9" t="s">
        <v>25</v>
      </c>
      <c r="C487" s="9" t="s">
        <v>55</v>
      </c>
      <c r="D487" s="3" t="s">
        <v>10</v>
      </c>
      <c r="E487" s="10">
        <v>163500</v>
      </c>
    </row>
    <row r="488" spans="1:5" x14ac:dyDescent="0.15">
      <c r="A488" s="8">
        <v>40543</v>
      </c>
      <c r="B488" s="9" t="s">
        <v>25</v>
      </c>
      <c r="C488" s="9" t="s">
        <v>55</v>
      </c>
      <c r="D488" s="3" t="s">
        <v>5</v>
      </c>
      <c r="E488" s="10">
        <v>238550</v>
      </c>
    </row>
    <row r="489" spans="1:5" x14ac:dyDescent="0.15">
      <c r="A489" s="8">
        <v>40543</v>
      </c>
      <c r="B489" s="9" t="s">
        <v>25</v>
      </c>
      <c r="C489" s="9" t="s">
        <v>55</v>
      </c>
      <c r="D489" s="3" t="s">
        <v>14</v>
      </c>
      <c r="E489" s="10">
        <v>158400</v>
      </c>
    </row>
    <row r="490" spans="1:5" x14ac:dyDescent="0.15">
      <c r="A490" s="8">
        <v>40543</v>
      </c>
      <c r="B490" s="9" t="s">
        <v>25</v>
      </c>
      <c r="C490" s="9" t="s">
        <v>55</v>
      </c>
      <c r="D490" s="3" t="s">
        <v>12</v>
      </c>
      <c r="E490" s="10">
        <v>145200</v>
      </c>
    </row>
    <row r="491" spans="1:5" x14ac:dyDescent="0.15">
      <c r="A491" s="8">
        <v>40543</v>
      </c>
      <c r="B491" s="9" t="s">
        <v>25</v>
      </c>
      <c r="C491" s="9" t="s">
        <v>55</v>
      </c>
      <c r="D491" s="3" t="s">
        <v>11</v>
      </c>
      <c r="E491" s="10">
        <v>160600</v>
      </c>
    </row>
    <row r="492" spans="1:5" x14ac:dyDescent="0.15">
      <c r="A492" s="8">
        <v>40543</v>
      </c>
      <c r="B492" s="9" t="s">
        <v>26</v>
      </c>
      <c r="C492" s="9" t="s">
        <v>56</v>
      </c>
      <c r="D492" s="3" t="s">
        <v>17</v>
      </c>
      <c r="E492" s="10">
        <v>589600</v>
      </c>
    </row>
    <row r="493" spans="1:5" x14ac:dyDescent="0.15">
      <c r="A493" s="8">
        <v>40543</v>
      </c>
      <c r="B493" s="9" t="s">
        <v>26</v>
      </c>
      <c r="C493" s="9" t="s">
        <v>56</v>
      </c>
      <c r="D493" s="3" t="s">
        <v>16</v>
      </c>
      <c r="E493" s="10">
        <v>382200</v>
      </c>
    </row>
    <row r="494" spans="1:5" x14ac:dyDescent="0.15">
      <c r="A494" s="8">
        <v>40543</v>
      </c>
      <c r="B494" s="9" t="s">
        <v>26</v>
      </c>
      <c r="C494" s="9" t="s">
        <v>56</v>
      </c>
      <c r="D494" s="3" t="s">
        <v>19</v>
      </c>
      <c r="E494" s="10">
        <v>199500</v>
      </c>
    </row>
    <row r="495" spans="1:5" x14ac:dyDescent="0.15">
      <c r="A495" s="8">
        <v>40543</v>
      </c>
      <c r="B495" s="9" t="s">
        <v>26</v>
      </c>
      <c r="C495" s="9" t="s">
        <v>56</v>
      </c>
      <c r="D495" s="3" t="s">
        <v>7</v>
      </c>
      <c r="E495" s="10">
        <v>187600</v>
      </c>
    </row>
    <row r="496" spans="1:5" x14ac:dyDescent="0.15">
      <c r="A496" s="8">
        <v>40543</v>
      </c>
      <c r="B496" s="9" t="s">
        <v>26</v>
      </c>
      <c r="C496" s="9" t="s">
        <v>56</v>
      </c>
      <c r="D496" s="3" t="s">
        <v>13</v>
      </c>
      <c r="E496" s="10">
        <v>354200</v>
      </c>
    </row>
    <row r="497" spans="1:5" x14ac:dyDescent="0.15">
      <c r="A497" s="8">
        <v>40543</v>
      </c>
      <c r="B497" s="9" t="s">
        <v>26</v>
      </c>
      <c r="C497" s="9" t="s">
        <v>57</v>
      </c>
      <c r="D497" s="3" t="s">
        <v>9</v>
      </c>
      <c r="E497" s="10">
        <v>263500</v>
      </c>
    </row>
    <row r="498" spans="1:5" x14ac:dyDescent="0.15">
      <c r="A498" s="8">
        <v>40543</v>
      </c>
      <c r="B498" s="9" t="s">
        <v>26</v>
      </c>
      <c r="C498" s="9" t="s">
        <v>57</v>
      </c>
      <c r="D498" s="3" t="s">
        <v>18</v>
      </c>
      <c r="E498" s="10">
        <v>526500</v>
      </c>
    </row>
    <row r="499" spans="1:5" x14ac:dyDescent="0.15">
      <c r="A499" s="8">
        <v>40543</v>
      </c>
      <c r="B499" s="9" t="s">
        <v>26</v>
      </c>
      <c r="C499" s="9" t="s">
        <v>57</v>
      </c>
      <c r="D499" s="3" t="s">
        <v>3</v>
      </c>
      <c r="E499" s="10">
        <v>165000</v>
      </c>
    </row>
    <row r="500" spans="1:5" x14ac:dyDescent="0.15">
      <c r="A500" s="8">
        <v>40543</v>
      </c>
      <c r="B500" s="9" t="s">
        <v>26</v>
      </c>
      <c r="C500" s="9" t="s">
        <v>57</v>
      </c>
      <c r="D500" s="3" t="s">
        <v>15</v>
      </c>
      <c r="E500" s="10">
        <v>101500</v>
      </c>
    </row>
    <row r="501" spans="1:5" x14ac:dyDescent="0.15">
      <c r="A501" s="8">
        <v>40543</v>
      </c>
      <c r="B501" s="9" t="s">
        <v>26</v>
      </c>
      <c r="C501" s="9" t="s">
        <v>58</v>
      </c>
      <c r="D501" s="3" t="s">
        <v>10</v>
      </c>
      <c r="E501" s="10">
        <v>18000</v>
      </c>
    </row>
    <row r="502" spans="1:5" x14ac:dyDescent="0.15">
      <c r="A502" s="8">
        <v>40543</v>
      </c>
      <c r="B502" s="9" t="s">
        <v>26</v>
      </c>
      <c r="C502" s="9" t="s">
        <v>58</v>
      </c>
      <c r="D502" s="3" t="s">
        <v>5</v>
      </c>
      <c r="E502" s="10">
        <v>139460</v>
      </c>
    </row>
    <row r="503" spans="1:5" x14ac:dyDescent="0.15">
      <c r="A503" s="8">
        <v>40543</v>
      </c>
      <c r="B503" s="9" t="s">
        <v>26</v>
      </c>
      <c r="C503" s="9" t="s">
        <v>58</v>
      </c>
      <c r="D503" s="3" t="s">
        <v>14</v>
      </c>
      <c r="E503" s="10">
        <v>283200</v>
      </c>
    </row>
    <row r="504" spans="1:5" x14ac:dyDescent="0.15">
      <c r="A504" s="8">
        <v>40543</v>
      </c>
      <c r="B504" s="9" t="s">
        <v>26</v>
      </c>
      <c r="C504" s="9" t="s">
        <v>58</v>
      </c>
      <c r="D504" s="3" t="s">
        <v>12</v>
      </c>
      <c r="E504" s="10">
        <v>168300</v>
      </c>
    </row>
    <row r="505" spans="1:5" x14ac:dyDescent="0.15">
      <c r="A505" s="8">
        <v>40543</v>
      </c>
      <c r="B505" s="9" t="s">
        <v>26</v>
      </c>
      <c r="C505" s="9" t="s">
        <v>58</v>
      </c>
      <c r="D505" s="3" t="s">
        <v>11</v>
      </c>
      <c r="E505" s="10">
        <v>143000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"/>
  <sheetViews>
    <sheetView tabSelected="1" workbookViewId="0">
      <selection activeCell="B5" sqref="B5"/>
    </sheetView>
  </sheetViews>
  <sheetFormatPr defaultRowHeight="13.5" x14ac:dyDescent="0.15"/>
  <cols>
    <col min="1" max="1" width="16.5" customWidth="1"/>
    <col min="2" max="2" width="14.375" customWidth="1"/>
  </cols>
  <sheetData>
    <row r="3" spans="1:2" x14ac:dyDescent="0.15">
      <c r="A3" s="5" t="s">
        <v>21</v>
      </c>
      <c r="B3" t="s">
        <v>27</v>
      </c>
    </row>
    <row r="4" spans="1:2" x14ac:dyDescent="0.15">
      <c r="A4" t="s">
        <v>10</v>
      </c>
      <c r="B4" s="6">
        <v>1216500</v>
      </c>
    </row>
    <row r="5" spans="1:2" x14ac:dyDescent="0.15">
      <c r="A5" t="s">
        <v>9</v>
      </c>
      <c r="B5" s="6">
        <v>5835500</v>
      </c>
    </row>
    <row r="6" spans="1:2" x14ac:dyDescent="0.15">
      <c r="A6" t="s">
        <v>17</v>
      </c>
      <c r="B6" s="6">
        <v>7902400</v>
      </c>
    </row>
    <row r="7" spans="1:2" x14ac:dyDescent="0.15">
      <c r="A7" t="s">
        <v>16</v>
      </c>
      <c r="B7" s="6">
        <v>3430700</v>
      </c>
    </row>
    <row r="8" spans="1:2" x14ac:dyDescent="0.15">
      <c r="A8" t="s">
        <v>5</v>
      </c>
      <c r="B8" s="6">
        <v>3541550</v>
      </c>
    </row>
    <row r="9" spans="1:2" x14ac:dyDescent="0.15">
      <c r="A9" t="s">
        <v>19</v>
      </c>
      <c r="B9" s="6">
        <v>4278750</v>
      </c>
    </row>
    <row r="10" spans="1:2" x14ac:dyDescent="0.15">
      <c r="A10" t="s">
        <v>18</v>
      </c>
      <c r="B10" s="6">
        <v>3393000</v>
      </c>
    </row>
    <row r="11" spans="1:2" x14ac:dyDescent="0.15">
      <c r="A11" t="s">
        <v>14</v>
      </c>
      <c r="B11" s="6">
        <v>3820800</v>
      </c>
    </row>
    <row r="12" spans="1:2" x14ac:dyDescent="0.15">
      <c r="A12" t="s">
        <v>7</v>
      </c>
      <c r="B12" s="6">
        <v>2074800</v>
      </c>
    </row>
    <row r="13" spans="1:2" x14ac:dyDescent="0.15">
      <c r="A13" t="s">
        <v>13</v>
      </c>
      <c r="B13" s="6">
        <v>2841300</v>
      </c>
    </row>
    <row r="14" spans="1:2" x14ac:dyDescent="0.15">
      <c r="A14" t="s">
        <v>12</v>
      </c>
      <c r="B14" s="6">
        <v>2451900</v>
      </c>
    </row>
    <row r="15" spans="1:2" x14ac:dyDescent="0.15">
      <c r="A15" t="s">
        <v>3</v>
      </c>
      <c r="B15" s="6">
        <v>2020000</v>
      </c>
    </row>
    <row r="16" spans="1:2" x14ac:dyDescent="0.15">
      <c r="A16" t="s">
        <v>11</v>
      </c>
      <c r="B16" s="6">
        <v>2028400</v>
      </c>
    </row>
    <row r="17" spans="1:2" x14ac:dyDescent="0.15">
      <c r="A17" t="s">
        <v>15</v>
      </c>
      <c r="B17" s="6">
        <v>1627500</v>
      </c>
    </row>
    <row r="18" spans="1:2" x14ac:dyDescent="0.15">
      <c r="A18" t="s">
        <v>20</v>
      </c>
      <c r="B18" s="6">
        <v>46463100</v>
      </c>
    </row>
  </sheetData>
  <phoneticPr fontId="3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全店舗売上集計</vt:lpstr>
      <vt:lpstr>スライサー1</vt:lpstr>
      <vt:lpstr>2010年全店舗売上集計</vt:lpstr>
      <vt:lpstr>スライサー2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2010-01-25T04:23:16Z</dcterms:created>
  <dcterms:modified xsi:type="dcterms:W3CDTF">2010-08-28T01:46:50Z</dcterms:modified>
</cp:coreProperties>
</file>