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9150"/>
  </bookViews>
  <sheets>
    <sheet name="グラフ" sheetId="1" r:id="rId1"/>
    <sheet name="円" sheetId="10" r:id="rId2"/>
    <sheet name="横棒" sheetId="9" r:id="rId3"/>
    <sheet name="レーダー" sheetId="11" r:id="rId4"/>
  </sheets>
  <calcPr calcId="144525"/>
</workbook>
</file>

<file path=xl/calcChain.xml><?xml version="1.0" encoding="utf-8"?>
<calcChain xmlns="http://schemas.openxmlformats.org/spreadsheetml/2006/main">
  <c r="D15" i="10" l="1"/>
  <c r="D10" i="10"/>
  <c r="C10" i="9"/>
  <c r="C9" i="9"/>
  <c r="C8" i="9"/>
  <c r="C7" i="9"/>
  <c r="C6" i="9"/>
  <c r="B9" i="1" l="1"/>
  <c r="B8" i="1"/>
  <c r="B7" i="1"/>
  <c r="B6" i="1"/>
  <c r="B5" i="1"/>
</calcChain>
</file>

<file path=xl/sharedStrings.xml><?xml version="1.0" encoding="utf-8"?>
<sst xmlns="http://schemas.openxmlformats.org/spreadsheetml/2006/main" count="44" uniqueCount="34">
  <si>
    <t>男</t>
    <rPh sb="0" eb="1">
      <t>オトコ</t>
    </rPh>
    <phoneticPr fontId="2"/>
  </si>
  <si>
    <t>女</t>
    <rPh sb="0" eb="1">
      <t>オンナ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</si>
  <si>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</si>
  <si>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</si>
  <si>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</si>
  <si>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不満足</t>
    <rPh sb="0" eb="3">
      <t>フマンゾク</t>
    </rPh>
    <phoneticPr fontId="2"/>
  </si>
  <si>
    <t>操作性の満足度</t>
    <rPh sb="0" eb="3">
      <t>ソウサセイ</t>
    </rPh>
    <rPh sb="4" eb="7">
      <t>マンゾクド</t>
    </rPh>
    <phoneticPr fontId="2"/>
  </si>
  <si>
    <t>やや
不満足</t>
    <rPh sb="3" eb="4">
      <t>フ</t>
    </rPh>
    <rPh sb="4" eb="6">
      <t>マンゾク</t>
    </rPh>
    <phoneticPr fontId="2"/>
  </si>
  <si>
    <t>やや
満足</t>
    <rPh sb="3" eb="5">
      <t>マンゾク</t>
    </rPh>
    <phoneticPr fontId="2"/>
  </si>
  <si>
    <t>合計</t>
    <rPh sb="0" eb="2">
      <t>ゴウケイ</t>
    </rPh>
    <phoneticPr fontId="2"/>
  </si>
  <si>
    <t>（単位：人）</t>
    <rPh sb="1" eb="3">
      <t>タンイ</t>
    </rPh>
    <rPh sb="4" eb="5">
      <t>ニン</t>
    </rPh>
    <phoneticPr fontId="2"/>
  </si>
  <si>
    <t>やや不満足</t>
    <rPh sb="2" eb="3">
      <t>フ</t>
    </rPh>
    <rPh sb="3" eb="5">
      <t>マンゾク</t>
    </rPh>
    <phoneticPr fontId="2"/>
  </si>
  <si>
    <t>性別</t>
    <rPh sb="0" eb="2">
      <t>セイベツ</t>
    </rPh>
    <phoneticPr fontId="2"/>
  </si>
  <si>
    <t>アルコール計</t>
    <rPh sb="5" eb="6">
      <t>ケイ</t>
    </rPh>
    <phoneticPr fontId="2"/>
  </si>
  <si>
    <t>日本酒</t>
    <rPh sb="0" eb="3">
      <t>ニホンシュ</t>
    </rPh>
    <phoneticPr fontId="2"/>
  </si>
  <si>
    <t>ビール</t>
    <phoneticPr fontId="2"/>
  </si>
  <si>
    <t>ウイスキー</t>
    <phoneticPr fontId="2"/>
  </si>
  <si>
    <t>ワイン</t>
    <phoneticPr fontId="2"/>
  </si>
  <si>
    <t>ジュース</t>
    <phoneticPr fontId="2"/>
  </si>
  <si>
    <t>水</t>
    <rPh sb="0" eb="1">
      <t>ミズ</t>
    </rPh>
    <phoneticPr fontId="2"/>
  </si>
  <si>
    <t>お茶</t>
    <rPh sb="1" eb="2">
      <t>チャ</t>
    </rPh>
    <phoneticPr fontId="2"/>
  </si>
  <si>
    <t>炭酸飲料</t>
    <rPh sb="0" eb="2">
      <t>タンサン</t>
    </rPh>
    <rPh sb="2" eb="4">
      <t>インリョウ</t>
    </rPh>
    <phoneticPr fontId="2"/>
  </si>
  <si>
    <t>清涼飲料計</t>
    <rPh sb="0" eb="2">
      <t>セイリョウ</t>
    </rPh>
    <rPh sb="2" eb="4">
      <t>インリョウ</t>
    </rPh>
    <rPh sb="4" eb="5">
      <t>ケイ</t>
    </rPh>
    <phoneticPr fontId="2"/>
  </si>
  <si>
    <t>売上高</t>
    <rPh sb="0" eb="2">
      <t>ウリアゲ</t>
    </rPh>
    <rPh sb="2" eb="3">
      <t>ダカ</t>
    </rPh>
    <phoneticPr fontId="2"/>
  </si>
  <si>
    <t>小計</t>
    <rPh sb="0" eb="1">
      <t>ショウ</t>
    </rPh>
    <rPh sb="1" eb="2">
      <t>ケイ</t>
    </rPh>
    <phoneticPr fontId="2"/>
  </si>
  <si>
    <t>機能</t>
    <rPh sb="0" eb="2">
      <t>キノウ</t>
    </rPh>
    <phoneticPr fontId="2"/>
  </si>
  <si>
    <t>デザイン</t>
    <phoneticPr fontId="2"/>
  </si>
  <si>
    <t>操作性</t>
    <rPh sb="0" eb="3">
      <t>ソウサセイ</t>
    </rPh>
    <phoneticPr fontId="2"/>
  </si>
  <si>
    <t>価格</t>
    <rPh sb="0" eb="2">
      <t>カカク</t>
    </rPh>
    <phoneticPr fontId="2"/>
  </si>
  <si>
    <t>アンケート結果</t>
    <rPh sb="5" eb="7">
      <t>ケッカ</t>
    </rPh>
    <phoneticPr fontId="2"/>
  </si>
  <si>
    <t>（10点満点評価）</t>
    <rPh sb="3" eb="4">
      <t>テン</t>
    </rPh>
    <rPh sb="4" eb="6">
      <t>マンテン</t>
    </rPh>
    <rPh sb="6" eb="8">
      <t>ヒョウカ</t>
    </rPh>
    <phoneticPr fontId="2"/>
  </si>
  <si>
    <t>アフター
サービス</t>
    <phoneticPr fontId="2"/>
  </si>
  <si>
    <t>飲料分類別構成比</t>
    <rPh sb="0" eb="2">
      <t>インリョウ</t>
    </rPh>
    <rPh sb="2" eb="4">
      <t>ブンルイ</t>
    </rPh>
    <rPh sb="4" eb="5">
      <t>ベツ</t>
    </rPh>
    <rPh sb="5" eb="8">
      <t>コウセイヒ</t>
    </rPh>
    <phoneticPr fontId="2"/>
  </si>
  <si>
    <t>（単位：万円）</t>
    <rPh sb="1" eb="3">
      <t>タンイ</t>
    </rPh>
    <rPh sb="4" eb="5">
      <t>マン</t>
    </rPh>
    <rPh sb="5" eb="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</si>
</sst>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2" borderId="1" xfId="2" applyBorder="1" applyAlignment="1">
      <alignment vertical="top"/>
    </xf>
    <xf numFmtId="0" fontId="0" fillId="2" borderId="1" xfId="2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>
      <alignment vertical="center"/>
    </xf>
    <xf numFmtId="0" fontId="0" fillId="2" borderId="1" xfId="2" applyFont="1" applyBorder="1" applyAlignment="1">
      <alignment vertical="top" wrapText="1"/>
    </xf>
    <xf numFmtId="0" fontId="1" fillId="2" borderId="3" xfId="2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1" fillId="2" borderId="1" xfId="2" applyBorder="1" applyAlignment="1">
      <alignment vertical="center"/>
    </xf>
    <xf numFmtId="0" fontId="0" fillId="2" borderId="1" xfId="2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2" applyFill="1" applyBorder="1" applyAlignment="1">
      <alignment vertical="center"/>
    </xf>
    <xf numFmtId="0" fontId="0" fillId="0" borderId="1" xfId="2" applyFont="1" applyFill="1" applyBorder="1" applyAlignment="1">
      <alignment vertical="center"/>
    </xf>
    <xf numFmtId="0" fontId="0" fillId="0" borderId="7" xfId="2" applyFont="1" applyFill="1" applyBorder="1" applyAlignment="1">
      <alignment vertical="center"/>
    </xf>
    <xf numFmtId="0" fontId="0" fillId="0" borderId="4" xfId="2" applyFont="1" applyFill="1" applyBorder="1" applyAlignment="1">
      <alignment vertical="center"/>
    </xf>
    <xf numFmtId="0" fontId="0" fillId="0" borderId="2" xfId="2" applyFont="1" applyFill="1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4" fillId="0" borderId="4" xfId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1" xfId="2" applyFill="1" applyBorder="1" applyAlignment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3">
    <cellStyle name="20% - アクセント 6" xfId="2" builtinId="50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操作性の満足度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715486569813351"/>
          <c:y val="0.18638695710481445"/>
          <c:w val="0.63494962936602739"/>
          <c:h val="0.46132919516447307"/>
        </c:manualLayout>
      </c:layout>
      <c:lineChart>
        <c:grouping val="standard"/>
        <c:varyColors val="0"/>
        <c:ser>
          <c:idx val="0"/>
          <c:order val="0"/>
          <c:tx>
            <c:strRef>
              <c:f>グラフ!$B$4</c:f>
              <c:strCache>
                <c:ptCount val="1"/>
                <c:pt idx="0">
                  <c:v>男</c:v>
                </c:pt>
              </c:strCache>
            </c:strRef>
          </c:tx>
          <c:cat>
            <c:strRef>
              <c:f>グラフ!$A$5:$A$9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グラフ!$B$5:$B$9</c:f>
              <c:numCache>
                <c:formatCode>General</c:formatCode>
                <c:ptCount val="5"/>
                <c:pt idx="0">
                  <c:v>463</c:v>
                </c:pt>
                <c:pt idx="1">
                  <c:v>275</c:v>
                </c:pt>
                <c:pt idx="2">
                  <c:v>140</c:v>
                </c:pt>
                <c:pt idx="3">
                  <c:v>135</c:v>
                </c:pt>
                <c:pt idx="4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グラフ!$C$4</c:f>
              <c:strCache>
                <c:ptCount val="1"/>
                <c:pt idx="0">
                  <c:v>女</c:v>
                </c:pt>
              </c:strCache>
            </c:strRef>
          </c:tx>
          <c:cat>
            <c:strRef>
              <c:f>グラフ!$A$5:$A$9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グラフ!$C$5:$C$9</c:f>
              <c:numCache>
                <c:formatCode>General</c:formatCode>
                <c:ptCount val="5"/>
                <c:pt idx="0">
                  <c:v>550</c:v>
                </c:pt>
                <c:pt idx="1">
                  <c:v>400</c:v>
                </c:pt>
                <c:pt idx="2">
                  <c:v>85</c:v>
                </c:pt>
                <c:pt idx="3">
                  <c:v>90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87104"/>
        <c:axId val="30728960"/>
      </c:lineChart>
      <c:catAx>
        <c:axId val="2988710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満足度</a:t>
                </a:r>
              </a:p>
            </c:rich>
          </c:tx>
          <c:layout>
            <c:manualLayout>
              <c:xMode val="edge"/>
              <c:yMode val="edge"/>
              <c:x val="0.42895326518856491"/>
              <c:y val="0.87347931873479323"/>
            </c:manualLayout>
          </c:layout>
          <c:overlay val="0"/>
        </c:title>
        <c:majorTickMark val="none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30728960"/>
        <c:crosses val="autoZero"/>
        <c:auto val="1"/>
        <c:lblAlgn val="ctr"/>
        <c:lblOffset val="100"/>
        <c:noMultiLvlLbl val="0"/>
      </c:catAx>
      <c:valAx>
        <c:axId val="307289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人数（人）</a:t>
                </a:r>
              </a:p>
            </c:rich>
          </c:tx>
          <c:layout>
            <c:manualLayout>
              <c:xMode val="edge"/>
              <c:yMode val="edge"/>
              <c:x val="2.4662810108742116E-2"/>
              <c:y val="0.2933651359273521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9887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277458555676898"/>
          <c:y val="0.33219993486215676"/>
          <c:w val="0.12446517339493215"/>
          <c:h val="0.195227135069654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操作性の満足度</a:t>
            </a:r>
            <a:endParaRPr lang="ja-JP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75422465680366"/>
          <c:y val="0.18531506396346126"/>
          <c:w val="0.69654587135204105"/>
          <c:h val="0.466158265649864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グラフ!$B$4</c:f>
              <c:strCache>
                <c:ptCount val="1"/>
                <c:pt idx="0">
                  <c:v>男</c:v>
                </c:pt>
              </c:strCache>
            </c:strRef>
          </c:tx>
          <c:invertIfNegative val="0"/>
          <c:cat>
            <c:strRef>
              <c:f>グラフ!$A$5:$A$9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グラフ!$B$5:$B$9</c:f>
              <c:numCache>
                <c:formatCode>General</c:formatCode>
                <c:ptCount val="5"/>
                <c:pt idx="0">
                  <c:v>463</c:v>
                </c:pt>
                <c:pt idx="1">
                  <c:v>275</c:v>
                </c:pt>
                <c:pt idx="2">
                  <c:v>140</c:v>
                </c:pt>
                <c:pt idx="3">
                  <c:v>135</c:v>
                </c:pt>
                <c:pt idx="4">
                  <c:v>82</c:v>
                </c:pt>
              </c:numCache>
            </c:numRef>
          </c:val>
        </c:ser>
        <c:ser>
          <c:idx val="1"/>
          <c:order val="1"/>
          <c:tx>
            <c:strRef>
              <c:f>グラフ!$C$4</c:f>
              <c:strCache>
                <c:ptCount val="1"/>
                <c:pt idx="0">
                  <c:v>女</c:v>
                </c:pt>
              </c:strCache>
            </c:strRef>
          </c:tx>
          <c:invertIfNegative val="0"/>
          <c:cat>
            <c:strRef>
              <c:f>グラフ!$A$5:$A$9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グラフ!$C$5:$C$9</c:f>
              <c:numCache>
                <c:formatCode>General</c:formatCode>
                <c:ptCount val="5"/>
                <c:pt idx="0">
                  <c:v>550</c:v>
                </c:pt>
                <c:pt idx="1">
                  <c:v>400</c:v>
                </c:pt>
                <c:pt idx="2">
                  <c:v>85</c:v>
                </c:pt>
                <c:pt idx="3">
                  <c:v>90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47776"/>
        <c:axId val="91950080"/>
      </c:barChart>
      <c:catAx>
        <c:axId val="9194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満足度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6000985128789218"/>
              <c:y val="0.85438946997296983"/>
            </c:manualLayout>
          </c:layout>
          <c:overlay val="0"/>
        </c:title>
        <c:majorTickMark val="none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1950080"/>
        <c:crosses val="autoZero"/>
        <c:auto val="1"/>
        <c:lblAlgn val="ctr"/>
        <c:lblOffset val="100"/>
        <c:noMultiLvlLbl val="0"/>
      </c:catAx>
      <c:valAx>
        <c:axId val="9195008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人数（人）</a:t>
                </a:r>
                <a:endParaRPr lang="ja-JP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1947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8080840128485"/>
          <c:y val="0.31373798747597492"/>
          <c:w val="8.4359468128917467E-2"/>
          <c:h val="0.189102362204724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飲料分類別構成比</a:t>
            </a:r>
            <a:endParaRPr lang="ja-JP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754059588705257"/>
          <c:y val="0.14843248760571592"/>
          <c:w val="0.57859695749618201"/>
          <c:h val="0.79757983377077868"/>
        </c:manualLayout>
      </c:layout>
      <c:doughnutChart>
        <c:varyColors val="1"/>
        <c:ser>
          <c:idx val="1"/>
          <c:order val="0"/>
          <c:tx>
            <c:strRef>
              <c:f>円!$D$5</c:f>
              <c:strCache>
                <c:ptCount val="1"/>
                <c:pt idx="0">
                  <c:v>小計</c:v>
                </c:pt>
              </c:strCache>
            </c:strRef>
          </c:tx>
          <c:dLbls>
            <c:dLbl>
              <c:idx val="4"/>
              <c:layout>
                <c:manualLayout>
                  <c:x val="0"/>
                  <c:y val="-1.851851851851851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アル</a:t>
                    </a:r>
                    <a:endParaRPr lang="en-US" altLang="ja-JP"/>
                  </a:p>
                  <a:p>
                    <a:r>
                      <a:rPr lang="ja-JP" altLang="en-US"/>
                      <a:t>コール計
</a:t>
                    </a:r>
                    <a:r>
                      <a:rPr lang="en-US" altLang="ja-JP"/>
                      <a:t>60%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1.111111111111111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清涼</a:t>
                    </a:r>
                    <a:endParaRPr lang="en-US" altLang="ja-JP"/>
                  </a:p>
                  <a:p>
                    <a:r>
                      <a:rPr lang="ja-JP" altLang="en-US"/>
                      <a:t>飲料計
</a:t>
                    </a:r>
                    <a:r>
                      <a:rPr lang="en-US" altLang="ja-JP"/>
                      <a:t>40%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円!$B$6:$B$15</c:f>
              <c:strCache>
                <c:ptCount val="10"/>
                <c:pt idx="0">
                  <c:v>日本酒</c:v>
                </c:pt>
                <c:pt idx="1">
                  <c:v>ビール</c:v>
                </c:pt>
                <c:pt idx="2">
                  <c:v>ウイスキー</c:v>
                </c:pt>
                <c:pt idx="3">
                  <c:v>ワイン</c:v>
                </c:pt>
                <c:pt idx="4">
                  <c:v>アルコール計</c:v>
                </c:pt>
                <c:pt idx="5">
                  <c:v>ジュース</c:v>
                </c:pt>
                <c:pt idx="6">
                  <c:v>水</c:v>
                </c:pt>
                <c:pt idx="7">
                  <c:v>お茶</c:v>
                </c:pt>
                <c:pt idx="8">
                  <c:v>炭酸飲料</c:v>
                </c:pt>
                <c:pt idx="9">
                  <c:v>清涼飲料計</c:v>
                </c:pt>
              </c:strCache>
            </c:strRef>
          </c:cat>
          <c:val>
            <c:numRef>
              <c:f>円!$D$6:$D$15</c:f>
              <c:numCache>
                <c:formatCode>#,##0_);[Red]\(#,##0\)</c:formatCode>
                <c:ptCount val="10"/>
                <c:pt idx="4">
                  <c:v>154860</c:v>
                </c:pt>
                <c:pt idx="9">
                  <c:v>95690</c:v>
                </c:pt>
              </c:numCache>
            </c:numRef>
          </c:val>
        </c:ser>
        <c:ser>
          <c:idx val="0"/>
          <c:order val="1"/>
          <c:tx>
            <c:strRef>
              <c:f>円!$C$5</c:f>
              <c:strCache>
                <c:ptCount val="1"/>
                <c:pt idx="0">
                  <c:v>売上高</c:v>
                </c:pt>
              </c:strCache>
            </c:strRef>
          </c:tx>
          <c:dLbls>
            <c:dLbl>
              <c:idx val="2"/>
              <c:layout>
                <c:manualLayout>
                  <c:x val="2.7777777777777779E-3"/>
                  <c:y val="2.31481481481481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円!$B$6:$B$15</c:f>
              <c:strCache>
                <c:ptCount val="10"/>
                <c:pt idx="0">
                  <c:v>日本酒</c:v>
                </c:pt>
                <c:pt idx="1">
                  <c:v>ビール</c:v>
                </c:pt>
                <c:pt idx="2">
                  <c:v>ウイスキー</c:v>
                </c:pt>
                <c:pt idx="3">
                  <c:v>ワイン</c:v>
                </c:pt>
                <c:pt idx="4">
                  <c:v>アルコール計</c:v>
                </c:pt>
                <c:pt idx="5">
                  <c:v>ジュース</c:v>
                </c:pt>
                <c:pt idx="6">
                  <c:v>水</c:v>
                </c:pt>
                <c:pt idx="7">
                  <c:v>お茶</c:v>
                </c:pt>
                <c:pt idx="8">
                  <c:v>炭酸飲料</c:v>
                </c:pt>
                <c:pt idx="9">
                  <c:v>清涼飲料計</c:v>
                </c:pt>
              </c:strCache>
            </c:strRef>
          </c:cat>
          <c:val>
            <c:numRef>
              <c:f>円!$C$6:$C$15</c:f>
              <c:numCache>
                <c:formatCode>#,##0_);[Red]\(#,##0\)</c:formatCode>
                <c:ptCount val="10"/>
                <c:pt idx="0">
                  <c:v>34560</c:v>
                </c:pt>
                <c:pt idx="1">
                  <c:v>65340</c:v>
                </c:pt>
                <c:pt idx="2">
                  <c:v>21300</c:v>
                </c:pt>
                <c:pt idx="3">
                  <c:v>33660</c:v>
                </c:pt>
                <c:pt idx="5">
                  <c:v>21300</c:v>
                </c:pt>
                <c:pt idx="6">
                  <c:v>18880</c:v>
                </c:pt>
                <c:pt idx="7">
                  <c:v>34210</c:v>
                </c:pt>
                <c:pt idx="8">
                  <c:v>21300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20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操作性の満足度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971537369304247"/>
          <c:y val="0.19568345323741007"/>
          <c:w val="0.68752656942472357"/>
          <c:h val="0.640999263581261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横棒!$C$5</c:f>
              <c:strCache>
                <c:ptCount val="1"/>
                <c:pt idx="0">
                  <c:v>男</c:v>
                </c:pt>
              </c:strCache>
            </c:strRef>
          </c:tx>
          <c:invertIfNegative val="0"/>
          <c:cat>
            <c:strRef>
              <c:f>横棒!$B$6:$B$10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横棒!$C$6:$C$10</c:f>
              <c:numCache>
                <c:formatCode>General</c:formatCode>
                <c:ptCount val="5"/>
                <c:pt idx="0">
                  <c:v>463</c:v>
                </c:pt>
                <c:pt idx="1">
                  <c:v>275</c:v>
                </c:pt>
                <c:pt idx="2">
                  <c:v>135</c:v>
                </c:pt>
                <c:pt idx="3">
                  <c:v>135</c:v>
                </c:pt>
                <c:pt idx="4">
                  <c:v>82</c:v>
                </c:pt>
              </c:numCache>
            </c:numRef>
          </c:val>
        </c:ser>
        <c:ser>
          <c:idx val="1"/>
          <c:order val="1"/>
          <c:tx>
            <c:strRef>
              <c:f>横棒!$D$5</c:f>
              <c:strCache>
                <c:ptCount val="1"/>
                <c:pt idx="0">
                  <c:v>女</c:v>
                </c:pt>
              </c:strCache>
            </c:strRef>
          </c:tx>
          <c:invertIfNegative val="0"/>
          <c:cat>
            <c:strRef>
              <c:f>横棒!$B$6:$B$10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横棒!$D$6:$D$10</c:f>
              <c:numCache>
                <c:formatCode>General</c:formatCode>
                <c:ptCount val="5"/>
                <c:pt idx="0">
                  <c:v>550</c:v>
                </c:pt>
                <c:pt idx="1">
                  <c:v>400</c:v>
                </c:pt>
                <c:pt idx="2">
                  <c:v>90</c:v>
                </c:pt>
                <c:pt idx="3">
                  <c:v>90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12576"/>
        <c:axId val="91114112"/>
      </c:barChart>
      <c:catAx>
        <c:axId val="91112576"/>
        <c:scaling>
          <c:orientation val="minMax"/>
        </c:scaling>
        <c:delete val="0"/>
        <c:axPos val="l"/>
        <c:majorTickMark val="none"/>
        <c:minorTickMark val="none"/>
        <c:tickLblPos val="nextTo"/>
        <c:crossAx val="91114112"/>
        <c:crosses val="autoZero"/>
        <c:auto val="1"/>
        <c:lblAlgn val="ctr"/>
        <c:lblOffset val="100"/>
        <c:noMultiLvlLbl val="0"/>
      </c:catAx>
      <c:valAx>
        <c:axId val="911141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単位（人）</a:t>
                </a:r>
              </a:p>
            </c:rich>
          </c:tx>
          <c:layout>
            <c:manualLayout>
              <c:xMode val="edge"/>
              <c:yMode val="edge"/>
              <c:x val="0.8613996327382154"/>
              <c:y val="7.870370370370370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111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747377731629696"/>
          <c:y val="0.45285688247302419"/>
          <c:w val="7.3728109805946393E-2"/>
          <c:h val="0.1734572027417436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アンケート結果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7450918635170601"/>
          <c:y val="0.25334864391951006"/>
          <c:w val="0.40098162729658798"/>
          <c:h val="0.66830271216097992"/>
        </c:manualLayout>
      </c:layout>
      <c:radarChart>
        <c:radarStyle val="marker"/>
        <c:varyColors val="0"/>
        <c:ser>
          <c:idx val="0"/>
          <c:order val="0"/>
          <c:tx>
            <c:strRef>
              <c:f>レーダー!$B$6</c:f>
              <c:strCache>
                <c:ptCount val="1"/>
                <c:pt idx="0">
                  <c:v>男</c:v>
                </c:pt>
              </c:strCache>
            </c:strRef>
          </c:tx>
          <c:cat>
            <c:strRef>
              <c:f>レーダー!$C$5:$G$5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レーダー!$C$6:$G$6</c:f>
              <c:numCache>
                <c:formatCode>General</c:formatCode>
                <c:ptCount val="5"/>
                <c:pt idx="0">
                  <c:v>8</c:v>
                </c:pt>
                <c:pt idx="1">
                  <c:v>7.5</c:v>
                </c:pt>
                <c:pt idx="2">
                  <c:v>8</c:v>
                </c:pt>
                <c:pt idx="3">
                  <c:v>8.1999999999999993</c:v>
                </c:pt>
                <c:pt idx="4">
                  <c:v>6.7</c:v>
                </c:pt>
              </c:numCache>
            </c:numRef>
          </c:val>
        </c:ser>
        <c:ser>
          <c:idx val="1"/>
          <c:order val="1"/>
          <c:tx>
            <c:strRef>
              <c:f>レーダー!$B$7</c:f>
              <c:strCache>
                <c:ptCount val="1"/>
                <c:pt idx="0">
                  <c:v>女</c:v>
                </c:pt>
              </c:strCache>
            </c:strRef>
          </c:tx>
          <c:cat>
            <c:strRef>
              <c:f>レーダー!$C$5:$G$5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レーダー!$C$7:$G$7</c:f>
              <c:numCache>
                <c:formatCode>General</c:formatCode>
                <c:ptCount val="5"/>
                <c:pt idx="0">
                  <c:v>5.9</c:v>
                </c:pt>
                <c:pt idx="1">
                  <c:v>4.8</c:v>
                </c:pt>
                <c:pt idx="2">
                  <c:v>6.5</c:v>
                </c:pt>
                <c:pt idx="3">
                  <c:v>6.5</c:v>
                </c:pt>
                <c:pt idx="4">
                  <c:v>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24320"/>
        <c:axId val="91230208"/>
      </c:radarChart>
      <c:catAx>
        <c:axId val="912243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crossAx val="91230208"/>
        <c:crosses val="autoZero"/>
        <c:auto val="1"/>
        <c:lblAlgn val="ctr"/>
        <c:lblOffset val="100"/>
        <c:noMultiLvlLbl val="0"/>
      </c:catAx>
      <c:valAx>
        <c:axId val="91230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1224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833437</xdr:colOff>
      <xdr:row>36</xdr:row>
      <xdr:rowOff>9525</xdr:rowOff>
    </xdr:from>
    <xdr:to>
      <xdr:col>6</xdr:col>
      <xdr:colOff>590550</xdr:colOff>
      <xdr:row>52</xdr:row>
      <xdr:rowOff>9524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12</xdr:row>
      <xdr:rowOff>19049</xdr:rowOff>
    </xdr:from>
    <xdr:to>
      <xdr:col>6</xdr:col>
      <xdr:colOff>638175</xdr:colOff>
      <xdr:row>29</xdr:row>
      <xdr:rowOff>9524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10</xdr:row>
      <xdr:rowOff>76200</xdr:rowOff>
    </xdr:from>
    <xdr:to>
      <xdr:col>7</xdr:col>
      <xdr:colOff>361950</xdr:colOff>
      <xdr:row>24</xdr:row>
      <xdr:rowOff>152400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7</xdr:row>
      <xdr:rowOff>104775</xdr:rowOff>
    </xdr:from>
    <xdr:to>
      <xdr:col>8</xdr:col>
      <xdr:colOff>276225</xdr:colOff>
      <xdr:row>21</xdr:row>
      <xdr:rowOff>161925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8</xdr:row>
      <xdr:rowOff>114300</xdr:rowOff>
    </xdr:from>
    <xdr:to>
      <xdr:col>7</xdr:col>
      <xdr:colOff>257175</xdr:colOff>
      <xdr:row>24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tabSelected="1" workbookViewId="0"/>
  </sheetViews>
  <sheetFormatPr defaultRowHeight="13.5" x14ac:dyDescent="0.15"/>
  <cols>
    <col min="1" max="1" width="11.75" customWidth="1"/>
  </cols>
  <sheetData>
    <row r="2" spans="1:4" ht="14.25" x14ac:dyDescent="0.15">
      <c r="A2" s="34" t="s">
        <v>6</v>
      </c>
      <c r="B2" s="35"/>
      <c r="C2" s="35"/>
      <c r="D2" s="35"/>
    </row>
    <row r="3" spans="1:4" ht="15.75" customHeight="1" x14ac:dyDescent="0.15">
      <c r="D3" t="s">
        <v>10</v>
      </c>
    </row>
    <row r="4" spans="1:4" x14ac:dyDescent="0.15">
      <c r="A4" s="6"/>
      <c r="B4" s="9" t="s">
        <v>0</v>
      </c>
      <c r="C4" s="9" t="s">
        <v>1</v>
      </c>
      <c r="D4" s="2" t="s">
        <v>9</v>
      </c>
    </row>
    <row r="5" spans="1:4" ht="15" customHeight="1" x14ac:dyDescent="0.15">
      <c r="A5" s="1" t="s">
        <v>5</v>
      </c>
      <c r="B5" s="4">
        <f>D5-C5</f>
        <v>463</v>
      </c>
      <c r="C5" s="4">
        <v>550</v>
      </c>
      <c r="D5" s="3">
        <v>1013</v>
      </c>
    </row>
    <row r="6" spans="1:4" ht="29.25" customHeight="1" x14ac:dyDescent="0.15">
      <c r="A6" s="5" t="s">
        <v>7</v>
      </c>
      <c r="B6" s="4">
        <f t="shared" ref="B6:B9" si="0">D6-C6</f>
        <v>275</v>
      </c>
      <c r="C6" s="4">
        <v>400</v>
      </c>
      <c r="D6" s="3">
        <v>675</v>
      </c>
    </row>
    <row r="7" spans="1:4" ht="15" customHeight="1" x14ac:dyDescent="0.15">
      <c r="A7" s="1" t="s">
        <v>4</v>
      </c>
      <c r="B7" s="4">
        <f t="shared" si="0"/>
        <v>140</v>
      </c>
      <c r="C7" s="4">
        <v>85</v>
      </c>
      <c r="D7" s="3">
        <v>225</v>
      </c>
    </row>
    <row r="8" spans="1:4" ht="29.25" customHeight="1" x14ac:dyDescent="0.15">
      <c r="A8" s="5" t="s">
        <v>8</v>
      </c>
      <c r="B8" s="4">
        <f t="shared" si="0"/>
        <v>135</v>
      </c>
      <c r="C8" s="4">
        <v>90</v>
      </c>
      <c r="D8" s="3">
        <v>225</v>
      </c>
    </row>
    <row r="9" spans="1:4" ht="15" customHeight="1" x14ac:dyDescent="0.15">
      <c r="A9" s="1" t="s">
        <v>2</v>
      </c>
      <c r="B9" s="4">
        <f t="shared" si="0"/>
        <v>82</v>
      </c>
      <c r="C9" s="4">
        <v>30</v>
      </c>
      <c r="D9" s="3">
        <v>112</v>
      </c>
    </row>
  </sheetData>
  <mergeCells count="1">
    <mergeCell ref="A2:D2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8"/>
  <sheetViews>
    <sheetView workbookViewId="0"/>
  </sheetViews>
  <sheetFormatPr defaultRowHeight="13.5" x14ac:dyDescent="0.15"/>
  <cols>
    <col min="1" max="2" width="12.375" customWidth="1"/>
    <col min="3" max="4" width="10.875" customWidth="1"/>
    <col min="5" max="5" width="9.625" customWidth="1"/>
  </cols>
  <sheetData>
    <row r="2" spans="2:5" ht="14.25" x14ac:dyDescent="0.15">
      <c r="B2" s="34" t="s">
        <v>32</v>
      </c>
      <c r="C2" s="35"/>
      <c r="D2" s="35"/>
    </row>
    <row r="3" spans="2:5" ht="12.75" customHeight="1" x14ac:dyDescent="0.15">
      <c r="D3" t="s">
        <v>33</v>
      </c>
    </row>
    <row r="4" spans="2:5" ht="3" customHeight="1" x14ac:dyDescent="0.15"/>
    <row r="5" spans="2:5" ht="15" customHeight="1" x14ac:dyDescent="0.15">
      <c r="B5" s="31"/>
      <c r="C5" s="9" t="s">
        <v>23</v>
      </c>
      <c r="D5" s="9" t="s">
        <v>24</v>
      </c>
      <c r="E5" s="7"/>
    </row>
    <row r="6" spans="2:5" ht="15" customHeight="1" x14ac:dyDescent="0.15">
      <c r="B6" s="19" t="s">
        <v>14</v>
      </c>
      <c r="C6" s="23">
        <v>34560</v>
      </c>
      <c r="D6" s="23"/>
      <c r="E6" s="7"/>
    </row>
    <row r="7" spans="2:5" ht="15" customHeight="1" x14ac:dyDescent="0.15">
      <c r="B7" s="19" t="s">
        <v>15</v>
      </c>
      <c r="C7" s="23">
        <v>65340</v>
      </c>
      <c r="D7" s="23"/>
      <c r="E7" s="7"/>
    </row>
    <row r="8" spans="2:5" ht="15" customHeight="1" x14ac:dyDescent="0.15">
      <c r="B8" s="19" t="s">
        <v>16</v>
      </c>
      <c r="C8" s="23">
        <v>21300</v>
      </c>
      <c r="D8" s="23"/>
      <c r="E8" s="7"/>
    </row>
    <row r="9" spans="2:5" ht="15" customHeight="1" thickBot="1" x14ac:dyDescent="0.2">
      <c r="B9" s="21" t="s">
        <v>17</v>
      </c>
      <c r="C9" s="24">
        <v>33660</v>
      </c>
      <c r="D9" s="24"/>
      <c r="E9" s="7"/>
    </row>
    <row r="10" spans="2:5" ht="15" customHeight="1" thickBot="1" x14ac:dyDescent="0.2">
      <c r="B10" s="20" t="s">
        <v>13</v>
      </c>
      <c r="C10" s="32"/>
      <c r="D10" s="33">
        <f>SUM(C6:C9)</f>
        <v>154860</v>
      </c>
      <c r="E10" s="7"/>
    </row>
    <row r="11" spans="2:5" ht="15" customHeight="1" x14ac:dyDescent="0.15">
      <c r="B11" s="22" t="s">
        <v>18</v>
      </c>
      <c r="C11" s="25">
        <v>21300</v>
      </c>
      <c r="D11" s="26"/>
      <c r="E11" s="7"/>
    </row>
    <row r="12" spans="2:5" ht="15" customHeight="1" x14ac:dyDescent="0.15">
      <c r="B12" s="19" t="s">
        <v>19</v>
      </c>
      <c r="C12" s="27">
        <v>18880</v>
      </c>
      <c r="D12" s="23"/>
      <c r="E12" s="7"/>
    </row>
    <row r="13" spans="2:5" ht="15" customHeight="1" x14ac:dyDescent="0.15">
      <c r="B13" s="19" t="s">
        <v>20</v>
      </c>
      <c r="C13" s="27">
        <v>34210</v>
      </c>
      <c r="D13" s="23"/>
      <c r="E13" s="7"/>
    </row>
    <row r="14" spans="2:5" ht="15" customHeight="1" thickBot="1" x14ac:dyDescent="0.2">
      <c r="B14" s="21" t="s">
        <v>21</v>
      </c>
      <c r="C14" s="28">
        <v>21300</v>
      </c>
      <c r="D14" s="29"/>
      <c r="E14" s="7"/>
    </row>
    <row r="15" spans="2:5" ht="15" customHeight="1" thickBot="1" x14ac:dyDescent="0.2">
      <c r="B15" s="20" t="s">
        <v>22</v>
      </c>
      <c r="C15" s="32"/>
      <c r="D15" s="33">
        <f>SUM(C11:C14)</f>
        <v>95690</v>
      </c>
      <c r="E15" s="7"/>
    </row>
    <row r="16" spans="2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</sheetData>
  <mergeCells count="1">
    <mergeCell ref="B2:D2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workbookViewId="0"/>
  </sheetViews>
  <sheetFormatPr defaultRowHeight="13.5" x14ac:dyDescent="0.15"/>
  <cols>
    <col min="2" max="2" width="12.375" customWidth="1"/>
    <col min="5" max="5" width="9.625" customWidth="1"/>
  </cols>
  <sheetData>
    <row r="2" spans="2:5" ht="14.25" x14ac:dyDescent="0.15">
      <c r="B2" s="36" t="s">
        <v>6</v>
      </c>
      <c r="C2" s="37"/>
      <c r="D2" s="37"/>
      <c r="E2" s="37"/>
    </row>
    <row r="3" spans="2:5" ht="14.25" x14ac:dyDescent="0.15">
      <c r="B3" s="16"/>
      <c r="C3" s="17"/>
      <c r="D3" s="17"/>
      <c r="E3" s="17" t="s">
        <v>10</v>
      </c>
    </row>
    <row r="4" spans="2:5" ht="3" customHeight="1" x14ac:dyDescent="0.15">
      <c r="B4" s="10"/>
      <c r="C4" s="11"/>
      <c r="D4" s="11"/>
      <c r="E4" s="11"/>
    </row>
    <row r="5" spans="2:5" ht="17.25" customHeight="1" x14ac:dyDescent="0.15">
      <c r="B5" s="1"/>
      <c r="C5" s="9" t="s">
        <v>0</v>
      </c>
      <c r="D5" s="12" t="s">
        <v>1</v>
      </c>
      <c r="E5" s="2" t="s">
        <v>9</v>
      </c>
    </row>
    <row r="6" spans="2:5" ht="17.25" customHeight="1" x14ac:dyDescent="0.15">
      <c r="B6" s="14" t="s">
        <v>5</v>
      </c>
      <c r="C6" s="4">
        <f>E6-D6</f>
        <v>463</v>
      </c>
      <c r="D6" s="13">
        <v>550</v>
      </c>
      <c r="E6" s="3">
        <v>1013</v>
      </c>
    </row>
    <row r="7" spans="2:5" ht="17.25" customHeight="1" x14ac:dyDescent="0.15">
      <c r="B7" s="15" t="s">
        <v>11</v>
      </c>
      <c r="C7" s="4">
        <f t="shared" ref="C7:C10" si="0">E7-D7</f>
        <v>275</v>
      </c>
      <c r="D7" s="13">
        <v>400</v>
      </c>
      <c r="E7" s="3">
        <v>675</v>
      </c>
    </row>
    <row r="8" spans="2:5" ht="17.25" customHeight="1" x14ac:dyDescent="0.15">
      <c r="B8" s="14" t="s">
        <v>4</v>
      </c>
      <c r="C8" s="4">
        <f t="shared" si="0"/>
        <v>135</v>
      </c>
      <c r="D8" s="13">
        <v>90</v>
      </c>
      <c r="E8" s="3">
        <v>225</v>
      </c>
    </row>
    <row r="9" spans="2:5" ht="17.25" customHeight="1" x14ac:dyDescent="0.15">
      <c r="B9" s="15" t="s">
        <v>3</v>
      </c>
      <c r="C9" s="4">
        <f t="shared" si="0"/>
        <v>135</v>
      </c>
      <c r="D9" s="13">
        <v>90</v>
      </c>
      <c r="E9" s="3">
        <v>225</v>
      </c>
    </row>
    <row r="10" spans="2:5" ht="17.25" customHeight="1" x14ac:dyDescent="0.15">
      <c r="B10" s="14" t="s">
        <v>2</v>
      </c>
      <c r="C10" s="4">
        <f t="shared" si="0"/>
        <v>82</v>
      </c>
      <c r="D10" s="13">
        <v>30</v>
      </c>
      <c r="E10" s="3">
        <v>112</v>
      </c>
    </row>
    <row r="11" spans="2:5" ht="17.25" customHeight="1" x14ac:dyDescent="0.15">
      <c r="B11" s="18"/>
      <c r="C11" s="8"/>
      <c r="D11" s="8"/>
      <c r="E11" s="7"/>
    </row>
  </sheetData>
  <mergeCells count="1">
    <mergeCell ref="B2:E2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/>
  </sheetViews>
  <sheetFormatPr defaultRowHeight="13.5" x14ac:dyDescent="0.15"/>
  <cols>
    <col min="1" max="1" width="11" customWidth="1"/>
  </cols>
  <sheetData>
    <row r="2" spans="2:7" ht="14.25" x14ac:dyDescent="0.15">
      <c r="B2" s="34" t="s">
        <v>29</v>
      </c>
      <c r="C2" s="34"/>
      <c r="D2" s="34"/>
      <c r="E2" s="34"/>
      <c r="F2" s="34"/>
      <c r="G2" s="34"/>
    </row>
    <row r="3" spans="2:7" x14ac:dyDescent="0.15">
      <c r="F3" s="38" t="s">
        <v>30</v>
      </c>
      <c r="G3" s="38"/>
    </row>
    <row r="4" spans="2:7" ht="3" customHeight="1" x14ac:dyDescent="0.15"/>
    <row r="5" spans="2:7" ht="26.25" customHeight="1" x14ac:dyDescent="0.15">
      <c r="B5" s="9" t="s">
        <v>12</v>
      </c>
      <c r="C5" s="9" t="s">
        <v>26</v>
      </c>
      <c r="D5" s="9" t="s">
        <v>27</v>
      </c>
      <c r="E5" s="9" t="s">
        <v>25</v>
      </c>
      <c r="F5" s="9" t="s">
        <v>28</v>
      </c>
      <c r="G5" s="30" t="s">
        <v>31</v>
      </c>
    </row>
    <row r="6" spans="2:7" ht="18" customHeight="1" x14ac:dyDescent="0.15">
      <c r="B6" s="4" t="s">
        <v>0</v>
      </c>
      <c r="C6" s="4">
        <v>8</v>
      </c>
      <c r="D6" s="4">
        <v>7.5</v>
      </c>
      <c r="E6" s="4">
        <v>8</v>
      </c>
      <c r="F6" s="4">
        <v>8.1999999999999993</v>
      </c>
      <c r="G6" s="4">
        <v>6.7</v>
      </c>
    </row>
    <row r="7" spans="2:7" ht="18" customHeight="1" x14ac:dyDescent="0.15">
      <c r="B7" s="4" t="s">
        <v>1</v>
      </c>
      <c r="C7" s="4">
        <v>5.9</v>
      </c>
      <c r="D7" s="4">
        <v>4.8</v>
      </c>
      <c r="E7" s="4">
        <v>6.5</v>
      </c>
      <c r="F7" s="4">
        <v>6.5</v>
      </c>
      <c r="G7" s="4">
        <v>5.9</v>
      </c>
    </row>
  </sheetData>
  <mergeCells count="2">
    <mergeCell ref="F3:G3"/>
    <mergeCell ref="B2:G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グラフ</vt:lpstr>
      <vt:lpstr>円</vt:lpstr>
      <vt:lpstr>横棒</vt:lpstr>
      <vt:lpstr>レーダー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2011-02-10T01:06:33Z</cp:lastPrinted>
  <dcterms:created xsi:type="dcterms:W3CDTF">2011-02-02T08:50:15Z</dcterms:created>
  <dcterms:modified xsi:type="dcterms:W3CDTF">2011-05-02T01:06:52Z</dcterms:modified>
</cp:coreProperties>
</file>