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<sst xmlns="http://schemas.openxmlformats.org/spreadsheetml/2006/main" count="15" uniqueCount="14">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</sst>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HGP創英角ｺﾞｼｯｸUB"/>
      <family val="3"/>
      <charset val="128"/>
    </font>
    <font>
      <b/>
      <i/>
      <sz val="11"/>
      <color theme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9" fontId="0" fillId="0" borderId="0" xfId="2" applyNumberFormat="1" applyFont="1">
      <alignment vertical="center"/>
    </xf>
    <xf numFmtId="0" fontId="4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sqref="A1:F1"/>
    </sheetView>
  </sheetViews>
  <sheetFormatPr defaultRowHeight="13.5" x14ac:dyDescent="0.15"/>
  <cols>
    <col min="6" max="6" width="9.5" bestFit="1" customWidth="1"/>
  </cols>
  <sheetData>
    <row r="1" spans="1:6" ht="17.25" x14ac:dyDescent="0.15">
      <c r="A1" s="6" t="s">
        <v>12</v>
      </c>
      <c r="B1" s="6"/>
      <c r="C1" s="6"/>
      <c r="D1" s="6"/>
      <c r="E1" s="6"/>
      <c r="F1" s="6"/>
    </row>
    <row r="3" spans="1:6" x14ac:dyDescent="0.15">
      <c r="A3" s="2" t="s">
        <v>0</v>
      </c>
      <c r="F3" s="1">
        <v>40641</v>
      </c>
    </row>
    <row r="5" spans="1:6" x14ac:dyDescent="0.15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</row>
    <row r="6" spans="1:6" x14ac:dyDescent="0.15">
      <c r="A6" t="s">
        <v>7</v>
      </c>
      <c r="B6" s="4">
        <v>2300</v>
      </c>
      <c r="C6" s="4">
        <v>1900</v>
      </c>
      <c r="D6" s="4">
        <v>1800</v>
      </c>
      <c r="E6" s="4">
        <f>2300+1900+1800</f>
        <v>6000</v>
      </c>
      <c r="F6" s="5">
        <f>E6/$E$10</f>
        <v>0.11834319526627218</v>
      </c>
    </row>
    <row r="7" spans="1:6" x14ac:dyDescent="0.15">
      <c r="A7" t="s">
        <v>8</v>
      </c>
      <c r="B7" s="4">
        <v>6300</v>
      </c>
      <c r="C7" s="4">
        <v>6500</v>
      </c>
      <c r="D7" s="4">
        <v>7100</v>
      </c>
      <c r="E7" s="4">
        <f>B7+C7+D7</f>
        <v>19900</v>
      </c>
      <c r="F7" s="5">
        <f>E7/$E$10</f>
        <v>0.39250493096646943</v>
      </c>
    </row>
    <row r="8" spans="1:6" x14ac:dyDescent="0.15">
      <c r="A8" t="s">
        <v>9</v>
      </c>
      <c r="B8" s="4">
        <v>4800</v>
      </c>
      <c r="C8" s="4">
        <v>4300</v>
      </c>
      <c r="D8" s="4">
        <v>6200</v>
      </c>
      <c r="E8" s="4">
        <f t="shared" ref="E8:E9" si="0">B8+C8+D8</f>
        <v>15300</v>
      </c>
      <c r="F8" s="5">
        <f>E8/$E$10</f>
        <v>0.30177514792899407</v>
      </c>
    </row>
    <row r="9" spans="1:6" x14ac:dyDescent="0.15">
      <c r="A9" t="s">
        <v>10</v>
      </c>
      <c r="B9" s="4">
        <v>3800</v>
      </c>
      <c r="C9" s="4">
        <v>3300</v>
      </c>
      <c r="D9" s="4">
        <v>2400</v>
      </c>
      <c r="E9" s="4">
        <f t="shared" si="0"/>
        <v>9500</v>
      </c>
      <c r="F9" s="5">
        <f>E9/$E$10</f>
        <v>0.18737672583826431</v>
      </c>
    </row>
    <row r="10" spans="1:6" x14ac:dyDescent="0.15">
      <c r="A10" t="s">
        <v>5</v>
      </c>
      <c r="B10" s="4">
        <f>SUM(B6:B9)</f>
        <v>17200</v>
      </c>
      <c r="C10" s="4">
        <f t="shared" ref="C10:E10" si="1">SUM(C6:C9)</f>
        <v>16000</v>
      </c>
      <c r="D10" s="4">
        <f t="shared" si="1"/>
        <v>17500</v>
      </c>
      <c r="E10" s="4">
        <f t="shared" si="1"/>
        <v>50700</v>
      </c>
      <c r="F10" s="5">
        <f>E10/$E$10</f>
        <v>1</v>
      </c>
    </row>
    <row r="11" spans="1:6" x14ac:dyDescent="0.15">
      <c r="A11" t="s">
        <v>13</v>
      </c>
      <c r="B11" s="4">
        <f>AVERAGE(B6:B9)</f>
        <v>4300</v>
      </c>
      <c r="C11" s="4">
        <f t="shared" ref="C11:E11" si="2">AVERAGE(C6:C9)</f>
        <v>4000</v>
      </c>
      <c r="D11" s="4">
        <f t="shared" si="2"/>
        <v>4375</v>
      </c>
      <c r="E11" s="4">
        <f t="shared" si="2"/>
        <v>12675</v>
      </c>
    </row>
    <row r="13" spans="1:6" x14ac:dyDescent="0.15">
      <c r="A13" s="2" t="s">
        <v>11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2011-01-27T06:03:54Z</dcterms:modified>
</cp:coreProperties>
</file>