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715" windowHeight="8640"/>
  </bookViews>
  <sheets>
    <sheet name="未完" sheetId="3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F13" i="3" l="1"/>
  <c r="F12" i="3"/>
  <c r="F11" i="3"/>
  <c r="F10" i="3"/>
  <c r="F9" i="3"/>
  <c r="F8" i="3"/>
  <c r="F7" i="3"/>
  <c r="F6" i="3"/>
  <c r="F5" i="3"/>
  <c r="F4" i="3"/>
  <c r="F5" i="2" l="1"/>
  <c r="F6" i="2"/>
  <c r="F7" i="2"/>
  <c r="F8" i="2"/>
  <c r="F9" i="2"/>
  <c r="F10" i="2"/>
  <c r="F11" i="2"/>
  <c r="F12" i="2"/>
  <c r="F13" i="2"/>
  <c r="F4" i="2" l="1"/>
  <c r="F15" i="2" l="1"/>
  <c r="G5" i="2" l="1"/>
  <c r="G9" i="2"/>
  <c r="G13" i="2"/>
  <c r="G6" i="2"/>
  <c r="G10" i="2"/>
  <c r="G7" i="2"/>
  <c r="G11" i="2"/>
  <c r="G12" i="2"/>
  <c r="G8" i="2"/>
  <c r="G4" i="2"/>
</calcChain>
</file>

<file path=xl/sharedStrings.xml><?xml version="1.0" encoding="utf-8"?>
<sst xmlns="http://schemas.openxmlformats.org/spreadsheetml/2006/main" count="36" uniqueCount="18">
  <si>
    <t>担当</t>
    <rPh sb="0" eb="2">
      <t>タントウ</t>
    </rPh>
    <phoneticPr fontId="2"/>
  </si>
  <si>
    <t>売上合計</t>
    <rPh sb="0" eb="2">
      <t>ウリアゲ</t>
    </rPh>
    <rPh sb="2" eb="4">
      <t>ゴウケイ</t>
    </rPh>
    <phoneticPr fontId="2"/>
  </si>
  <si>
    <t>担当者別売上</t>
    <rPh sb="0" eb="3">
      <t>タントウシャ</t>
    </rPh>
    <rPh sb="3" eb="4">
      <t>ベツ</t>
    </rPh>
    <rPh sb="4" eb="6">
      <t>ウリアゲ</t>
    </rPh>
    <phoneticPr fontId="2"/>
  </si>
  <si>
    <t>7月</t>
    <rPh sb="1" eb="2">
      <t>ガツ</t>
    </rPh>
    <phoneticPr fontId="2"/>
  </si>
  <si>
    <t>8月</t>
  </si>
  <si>
    <t>9月</t>
  </si>
  <si>
    <t>木下　さとし</t>
    <rPh sb="0" eb="2">
      <t>キノシタ</t>
    </rPh>
    <phoneticPr fontId="2"/>
  </si>
  <si>
    <t>林　健太郎</t>
    <rPh sb="0" eb="1">
      <t>ハヤシ</t>
    </rPh>
    <rPh sb="2" eb="5">
      <t>ケンタロウ</t>
    </rPh>
    <phoneticPr fontId="2"/>
  </si>
  <si>
    <t>相田　未来</t>
    <rPh sb="0" eb="2">
      <t>アイダ</t>
    </rPh>
    <rPh sb="3" eb="5">
      <t>ミライ</t>
    </rPh>
    <phoneticPr fontId="2"/>
  </si>
  <si>
    <t>蒲田　幸治</t>
    <rPh sb="0" eb="2">
      <t>カマタ</t>
    </rPh>
    <rPh sb="3" eb="5">
      <t>コウジ</t>
    </rPh>
    <phoneticPr fontId="2"/>
  </si>
  <si>
    <t>品川　良子</t>
    <rPh sb="0" eb="2">
      <t>シナガワ</t>
    </rPh>
    <rPh sb="3" eb="5">
      <t>ヨシコ</t>
    </rPh>
    <phoneticPr fontId="2"/>
  </si>
  <si>
    <t>田辺　朔太郎</t>
    <rPh sb="0" eb="2">
      <t>タナベ</t>
    </rPh>
    <rPh sb="3" eb="6">
      <t>サクタロウ</t>
    </rPh>
    <phoneticPr fontId="2"/>
  </si>
  <si>
    <t>槙原　美子</t>
    <rPh sb="0" eb="2">
      <t>マキハラ</t>
    </rPh>
    <rPh sb="3" eb="5">
      <t>ヨシコ</t>
    </rPh>
    <phoneticPr fontId="2"/>
  </si>
  <si>
    <t>松元　孝男</t>
    <rPh sb="0" eb="2">
      <t>マツモト</t>
    </rPh>
    <rPh sb="3" eb="5">
      <t>タカオ</t>
    </rPh>
    <phoneticPr fontId="2"/>
  </si>
  <si>
    <t>売上平均</t>
    <rPh sb="0" eb="2">
      <t>ウリアゲ</t>
    </rPh>
    <rPh sb="2" eb="4">
      <t>ヘイキン</t>
    </rPh>
    <phoneticPr fontId="2"/>
  </si>
  <si>
    <t>平均以上</t>
    <rPh sb="0" eb="2">
      <t>ヘイキン</t>
    </rPh>
    <rPh sb="2" eb="4">
      <t>イジョウ</t>
    </rPh>
    <phoneticPr fontId="2"/>
  </si>
  <si>
    <t>清水　拓也</t>
    <rPh sb="0" eb="2">
      <t>シミズ</t>
    </rPh>
    <rPh sb="3" eb="5">
      <t>タクヤ</t>
    </rPh>
    <phoneticPr fontId="2"/>
  </si>
  <si>
    <t>山下　加奈子</t>
    <rPh sb="0" eb="2">
      <t>ヤマシタ</t>
    </rPh>
    <rPh sb="3" eb="6">
      <t>カナコ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</si>
</sst>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38" fontId="1" fillId="0" borderId="1" xfId="1" applyFont="1" applyBorder="1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workbookViewId="0"/>
  </sheetViews>
  <sheetFormatPr defaultRowHeight="13.5"/>
  <cols>
    <col min="1" max="1" width="2.625" customWidth="1"/>
    <col min="2" max="2" width="11.625" customWidth="1"/>
    <col min="3" max="5" width="9.125" customWidth="1"/>
    <col min="6" max="7" width="9" bestFit="1" customWidth="1"/>
  </cols>
  <sheetData>
    <row r="1" spans="2:7">
      <c r="B1" s="4" t="s">
        <v>2</v>
      </c>
    </row>
    <row r="3" spans="2:7">
      <c r="B3" s="5" t="s">
        <v>0</v>
      </c>
      <c r="C3" s="5" t="s">
        <v>3</v>
      </c>
      <c r="D3" s="5" t="s">
        <v>4</v>
      </c>
      <c r="E3" s="5" t="s">
        <v>5</v>
      </c>
      <c r="F3" s="5" t="s">
        <v>1</v>
      </c>
      <c r="G3" s="5" t="s">
        <v>15</v>
      </c>
    </row>
    <row r="4" spans="2:7">
      <c r="B4" s="1" t="s">
        <v>8</v>
      </c>
      <c r="C4" s="2">
        <v>1678</v>
      </c>
      <c r="D4" s="2">
        <v>1893</v>
      </c>
      <c r="E4" s="2">
        <v>2321</v>
      </c>
      <c r="F4" s="2">
        <f t="shared" ref="F4:F13" si="0">SUM(C4:E4)</f>
        <v>5892</v>
      </c>
      <c r="G4" s="6"/>
    </row>
    <row r="5" spans="2:7">
      <c r="B5" s="1" t="s">
        <v>9</v>
      </c>
      <c r="C5" s="2">
        <v>2215</v>
      </c>
      <c r="D5" s="3">
        <v>1992</v>
      </c>
      <c r="E5" s="2">
        <v>2241</v>
      </c>
      <c r="F5" s="2">
        <f t="shared" si="0"/>
        <v>6448</v>
      </c>
      <c r="G5" s="6"/>
    </row>
    <row r="6" spans="2:7">
      <c r="B6" s="1" t="s">
        <v>6</v>
      </c>
      <c r="C6" s="2">
        <v>2343</v>
      </c>
      <c r="D6" s="2">
        <v>2018</v>
      </c>
      <c r="E6" s="2">
        <v>2510</v>
      </c>
      <c r="F6" s="2">
        <f t="shared" si="0"/>
        <v>6871</v>
      </c>
      <c r="G6" s="6"/>
    </row>
    <row r="7" spans="2:7">
      <c r="B7" s="1" t="s">
        <v>10</v>
      </c>
      <c r="C7" s="3">
        <v>1810</v>
      </c>
      <c r="D7" s="2">
        <v>2246</v>
      </c>
      <c r="E7" s="2">
        <v>2505</v>
      </c>
      <c r="F7" s="2">
        <f t="shared" si="0"/>
        <v>6561</v>
      </c>
      <c r="G7" s="6"/>
    </row>
    <row r="8" spans="2:7">
      <c r="B8" s="8" t="s">
        <v>16</v>
      </c>
      <c r="C8" s="2">
        <v>2480</v>
      </c>
      <c r="D8" s="2">
        <v>2265</v>
      </c>
      <c r="E8" s="2">
        <v>2396</v>
      </c>
      <c r="F8" s="2">
        <f t="shared" si="0"/>
        <v>7141</v>
      </c>
      <c r="G8" s="6"/>
    </row>
    <row r="9" spans="2:7">
      <c r="B9" s="1" t="s">
        <v>11</v>
      </c>
      <c r="C9" s="3">
        <v>1996</v>
      </c>
      <c r="D9" s="2">
        <v>2033</v>
      </c>
      <c r="E9" s="2">
        <v>2419</v>
      </c>
      <c r="F9" s="2">
        <f t="shared" si="0"/>
        <v>6448</v>
      </c>
      <c r="G9" s="6"/>
    </row>
    <row r="10" spans="2:7">
      <c r="B10" s="1" t="s">
        <v>7</v>
      </c>
      <c r="C10" s="3">
        <v>1764</v>
      </c>
      <c r="D10" s="2">
        <v>1944</v>
      </c>
      <c r="E10" s="2">
        <v>1994</v>
      </c>
      <c r="F10" s="2">
        <f t="shared" si="0"/>
        <v>5702</v>
      </c>
      <c r="G10" s="6"/>
    </row>
    <row r="11" spans="2:7">
      <c r="B11" s="1" t="s">
        <v>12</v>
      </c>
      <c r="C11" s="3">
        <v>2503</v>
      </c>
      <c r="D11" s="2">
        <v>1916</v>
      </c>
      <c r="E11" s="2">
        <v>2029</v>
      </c>
      <c r="F11" s="2">
        <f t="shared" si="0"/>
        <v>6448</v>
      </c>
      <c r="G11" s="6"/>
    </row>
    <row r="12" spans="2:7">
      <c r="B12" s="1" t="s">
        <v>13</v>
      </c>
      <c r="C12" s="2">
        <v>2109</v>
      </c>
      <c r="D12" s="2">
        <v>1892</v>
      </c>
      <c r="E12" s="2">
        <v>1689</v>
      </c>
      <c r="F12" s="2">
        <f t="shared" si="0"/>
        <v>5690</v>
      </c>
      <c r="G12" s="6"/>
    </row>
    <row r="13" spans="2:7">
      <c r="B13" s="8" t="s">
        <v>17</v>
      </c>
      <c r="C13" s="2">
        <v>2640</v>
      </c>
      <c r="D13" s="2">
        <v>2473</v>
      </c>
      <c r="E13" s="2">
        <v>2675</v>
      </c>
      <c r="F13" s="2">
        <f t="shared" si="0"/>
        <v>7788</v>
      </c>
      <c r="G13" s="6"/>
    </row>
    <row r="15" spans="2:7">
      <c r="E15" s="9" t="s">
        <v>14</v>
      </c>
      <c r="F15" s="7"/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workbookViewId="0"/>
  </sheetViews>
  <sheetFormatPr defaultRowHeight="13.5"/>
  <cols>
    <col min="1" max="1" width="2.625" customWidth="1"/>
    <col min="2" max="2" width="11.625" customWidth="1"/>
    <col min="3" max="5" width="9.125" customWidth="1"/>
    <col min="6" max="7" width="9" bestFit="1" customWidth="1"/>
  </cols>
  <sheetData>
    <row r="1" spans="2:7">
      <c r="B1" s="4" t="s">
        <v>2</v>
      </c>
    </row>
    <row r="3" spans="2:7">
      <c r="B3" s="5" t="s">
        <v>0</v>
      </c>
      <c r="C3" s="5" t="s">
        <v>3</v>
      </c>
      <c r="D3" s="5" t="s">
        <v>4</v>
      </c>
      <c r="E3" s="5" t="s">
        <v>5</v>
      </c>
      <c r="F3" s="5" t="s">
        <v>1</v>
      </c>
      <c r="G3" s="5" t="s">
        <v>15</v>
      </c>
    </row>
    <row r="4" spans="2:7">
      <c r="B4" s="1" t="s">
        <v>8</v>
      </c>
      <c r="C4" s="2">
        <v>1678</v>
      </c>
      <c r="D4" s="2">
        <v>1893</v>
      </c>
      <c r="E4" s="2">
        <v>2321</v>
      </c>
      <c r="F4" s="2">
        <f t="shared" ref="F4:F13" si="0">SUM(C4:E4)</f>
        <v>5892</v>
      </c>
      <c r="G4" s="6" t="str">
        <f>IF(F4&gt;=$F$15,"○","")</f>
        <v/>
      </c>
    </row>
    <row r="5" spans="2:7">
      <c r="B5" s="1" t="s">
        <v>9</v>
      </c>
      <c r="C5" s="2">
        <v>2215</v>
      </c>
      <c r="D5" s="3">
        <v>1992</v>
      </c>
      <c r="E5" s="2">
        <v>2241</v>
      </c>
      <c r="F5" s="2">
        <f t="shared" si="0"/>
        <v>6448</v>
      </c>
      <c r="G5" s="6" t="str">
        <f t="shared" ref="G5:G13" si="1">IF(F5&gt;=$F$15,"○","")</f>
        <v/>
      </c>
    </row>
    <row r="6" spans="2:7">
      <c r="B6" s="1" t="s">
        <v>6</v>
      </c>
      <c r="C6" s="2">
        <v>2343</v>
      </c>
      <c r="D6" s="2">
        <v>2018</v>
      </c>
      <c r="E6" s="2">
        <v>2510</v>
      </c>
      <c r="F6" s="2">
        <f t="shared" si="0"/>
        <v>6871</v>
      </c>
      <c r="G6" s="6" t="str">
        <f t="shared" si="1"/>
        <v>○</v>
      </c>
    </row>
    <row r="7" spans="2:7">
      <c r="B7" s="1" t="s">
        <v>10</v>
      </c>
      <c r="C7" s="3">
        <v>1810</v>
      </c>
      <c r="D7" s="2">
        <v>2246</v>
      </c>
      <c r="E7" s="2">
        <v>2505</v>
      </c>
      <c r="F7" s="2">
        <f t="shared" si="0"/>
        <v>6561</v>
      </c>
      <c r="G7" s="6" t="str">
        <f t="shared" si="1"/>
        <v>○</v>
      </c>
    </row>
    <row r="8" spans="2:7">
      <c r="B8" s="8" t="s">
        <v>16</v>
      </c>
      <c r="C8" s="2">
        <v>2480</v>
      </c>
      <c r="D8" s="2">
        <v>2265</v>
      </c>
      <c r="E8" s="2">
        <v>2396</v>
      </c>
      <c r="F8" s="2">
        <f t="shared" si="0"/>
        <v>7141</v>
      </c>
      <c r="G8" s="6" t="str">
        <f t="shared" si="1"/>
        <v>○</v>
      </c>
    </row>
    <row r="9" spans="2:7">
      <c r="B9" s="1" t="s">
        <v>11</v>
      </c>
      <c r="C9" s="3">
        <v>1996</v>
      </c>
      <c r="D9" s="2">
        <v>2033</v>
      </c>
      <c r="E9" s="2">
        <v>2419</v>
      </c>
      <c r="F9" s="2">
        <f t="shared" si="0"/>
        <v>6448</v>
      </c>
      <c r="G9" s="6" t="str">
        <f t="shared" si="1"/>
        <v/>
      </c>
    </row>
    <row r="10" spans="2:7">
      <c r="B10" s="1" t="s">
        <v>7</v>
      </c>
      <c r="C10" s="3">
        <v>1764</v>
      </c>
      <c r="D10" s="2">
        <v>1944</v>
      </c>
      <c r="E10" s="2">
        <v>1994</v>
      </c>
      <c r="F10" s="2">
        <f t="shared" si="0"/>
        <v>5702</v>
      </c>
      <c r="G10" s="6" t="str">
        <f t="shared" si="1"/>
        <v/>
      </c>
    </row>
    <row r="11" spans="2:7">
      <c r="B11" s="1" t="s">
        <v>12</v>
      </c>
      <c r="C11" s="3">
        <v>2503</v>
      </c>
      <c r="D11" s="2">
        <v>1916</v>
      </c>
      <c r="E11" s="2">
        <v>2029</v>
      </c>
      <c r="F11" s="2">
        <f t="shared" si="0"/>
        <v>6448</v>
      </c>
      <c r="G11" s="6" t="str">
        <f t="shared" si="1"/>
        <v/>
      </c>
    </row>
    <row r="12" spans="2:7">
      <c r="B12" s="1" t="s">
        <v>13</v>
      </c>
      <c r="C12" s="2">
        <v>2109</v>
      </c>
      <c r="D12" s="2">
        <v>1892</v>
      </c>
      <c r="E12" s="2">
        <v>1689</v>
      </c>
      <c r="F12" s="2">
        <f t="shared" si="0"/>
        <v>5690</v>
      </c>
      <c r="G12" s="6" t="str">
        <f t="shared" si="1"/>
        <v/>
      </c>
    </row>
    <row r="13" spans="2:7">
      <c r="B13" s="8" t="s">
        <v>17</v>
      </c>
      <c r="C13" s="2">
        <v>2640</v>
      </c>
      <c r="D13" s="2">
        <v>2473</v>
      </c>
      <c r="E13" s="2">
        <v>2675</v>
      </c>
      <c r="F13" s="2">
        <f t="shared" si="0"/>
        <v>7788</v>
      </c>
      <c r="G13" s="6" t="str">
        <f t="shared" si="1"/>
        <v>○</v>
      </c>
    </row>
    <row r="15" spans="2:7">
      <c r="E15" s="9" t="s">
        <v>14</v>
      </c>
      <c r="F15" s="7">
        <f>AVERAGE(F4:F13)</f>
        <v>6498.9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2011-07-13T05:44:28Z</dcterms:modified>
</cp:coreProperties>
</file>