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90" windowWidth="10755" windowHeight="5790" tabRatio="660"/>
  </bookViews>
  <sheets>
    <sheet name="前" sheetId="5" r:id="rId1"/>
    <sheet name="後" sheetId="1" r:id="rId2"/>
  </sheets>
  <calcPr calcId="145621"/>
</workbook>
</file>

<file path=xl/calcChain.xml><?xml version="1.0" encoding="utf-8"?>
<calcChain xmlns="http://schemas.openxmlformats.org/spreadsheetml/2006/main">
  <c r="D3" i="1" l="1"/>
  <c r="D4" i="1"/>
  <c r="D5" i="1"/>
  <c r="D6" i="1"/>
  <c r="D2" i="1"/>
  <c r="E2" i="1" l="1"/>
  <c r="E3" i="1"/>
  <c r="E4" i="1"/>
  <c r="E5" i="1"/>
  <c r="E6" i="1"/>
</calcChain>
</file>

<file path=xl/sharedStrings.xml><?xml version="1.0" encoding="utf-8"?>
<sst xmlns="http://schemas.openxmlformats.org/spreadsheetml/2006/main" count="22" uniqueCount="11">
  <si>
    <t>支払先</t>
    <rPh sb="0" eb="2">
      <t>シハライ</t>
    </rPh>
    <rPh sb="2" eb="3">
      <t>サキ</t>
    </rPh>
    <phoneticPr fontId="3"/>
  </si>
  <si>
    <t>金額</t>
    <rPh sb="0" eb="2">
      <t>キンガク</t>
    </rPh>
    <phoneticPr fontId="3"/>
  </si>
  <si>
    <t>A社</t>
    <rPh sb="1" eb="2">
      <t>シャ</t>
    </rPh>
    <phoneticPr fontId="3"/>
  </si>
  <si>
    <t>B社</t>
    <rPh sb="1" eb="2">
      <t>シャ</t>
    </rPh>
    <phoneticPr fontId="3"/>
  </si>
  <si>
    <t>C社</t>
    <rPh sb="1" eb="2">
      <t>シャ</t>
    </rPh>
    <phoneticPr fontId="3"/>
  </si>
  <si>
    <t>D社</t>
    <rPh sb="1" eb="2">
      <t>シャ</t>
    </rPh>
    <phoneticPr fontId="3"/>
  </si>
  <si>
    <t>▼9-10月　休日一覧</t>
    <rPh sb="5" eb="6">
      <t>ガツ</t>
    </rPh>
    <rPh sb="7" eb="9">
      <t>キュウジツ</t>
    </rPh>
    <rPh sb="9" eb="11">
      <t>イチラン</t>
    </rPh>
    <phoneticPr fontId="3"/>
  </si>
  <si>
    <t>支払日（予定）</t>
    <rPh sb="0" eb="2">
      <t>シハライ</t>
    </rPh>
    <rPh sb="2" eb="3">
      <t>ヒ</t>
    </rPh>
    <rPh sb="4" eb="6">
      <t>ヨテイ</t>
    </rPh>
    <phoneticPr fontId="3"/>
  </si>
  <si>
    <t>土日の補正</t>
    <rPh sb="0" eb="2">
      <t>ドニチ</t>
    </rPh>
    <rPh sb="3" eb="5">
      <t>ホセイ</t>
    </rPh>
    <phoneticPr fontId="3"/>
  </si>
  <si>
    <t>E社</t>
    <rPh sb="1" eb="2">
      <t>シャ</t>
    </rPh>
    <phoneticPr fontId="3"/>
  </si>
  <si>
    <t>その他休日の補正</t>
    <rPh sb="2" eb="3">
      <t>タ</t>
    </rPh>
    <rPh sb="3" eb="5">
      <t>キュウジツ</t>
    </rPh>
    <rPh sb="6" eb="8">
      <t>ホセイ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</si>
</sst>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yyyy/m/d\(aaa\)"/>
  </numFmts>
  <fonts count="4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1" fillId="0" borderId="0">
      <alignment vertical="center"/>
    </xf>
  </cellStyleXfs>
  <cellXfs count="12">
    <xf numFmtId="0" fontId="0" fillId="0" borderId="0" xfId="0">
      <alignment vertical="center"/>
    </xf>
    <xf numFmtId="0" fontId="0" fillId="2" borderId="1" xfId="0" applyFont="1" applyFill="1" applyBorder="1" applyAlignment="1">
      <alignment horizontal="center" vertical="center"/>
    </xf>
    <xf numFmtId="0" fontId="0" fillId="0" borderId="0" xfId="0" applyFont="1">
      <alignment vertical="center"/>
    </xf>
    <xf numFmtId="0" fontId="0" fillId="0" borderId="1" xfId="0" applyFont="1" applyBorder="1">
      <alignment vertical="center"/>
    </xf>
    <xf numFmtId="14" fontId="0" fillId="0" borderId="1" xfId="0" applyNumberFormat="1" applyFont="1" applyBorder="1">
      <alignment vertical="center"/>
    </xf>
    <xf numFmtId="38" fontId="0" fillId="0" borderId="1" xfId="1" applyFont="1" applyBorder="1">
      <alignment vertical="center"/>
    </xf>
    <xf numFmtId="0" fontId="0" fillId="0" borderId="0" xfId="0" applyFont="1" applyFill="1" applyBorder="1">
      <alignment vertical="center"/>
    </xf>
    <xf numFmtId="14" fontId="0" fillId="3" borderId="1" xfId="0" applyNumberFormat="1" applyFont="1" applyFill="1" applyBorder="1">
      <alignment vertical="center"/>
    </xf>
    <xf numFmtId="176" fontId="0" fillId="0" borderId="1" xfId="0" applyNumberFormat="1" applyFont="1" applyFill="1" applyBorder="1">
      <alignment vertical="center"/>
    </xf>
    <xf numFmtId="0" fontId="0" fillId="2" borderId="2" xfId="0" applyFont="1" applyFill="1" applyBorder="1" applyAlignment="1">
      <alignment horizontal="center" vertical="center" wrapText="1"/>
    </xf>
    <xf numFmtId="14" fontId="0" fillId="0" borderId="0" xfId="0" applyNumberFormat="1" applyFont="1">
      <alignment vertical="center"/>
    </xf>
    <xf numFmtId="0" fontId="0" fillId="2" borderId="1" xfId="0" applyFont="1" applyFill="1" applyBorder="1" applyAlignment="1">
      <alignment horizontal="center" vertical="center" wrapText="1"/>
    </xf>
  </cellXfs>
  <cellStyles count="3">
    <cellStyle name="桁区切り" xfId="1" builtinId="6"/>
    <cellStyle name="標準" xfId="0" builtinId="0"/>
    <cellStyle name="標準 2" xfId="2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6"/>
  <sheetViews>
    <sheetView tabSelected="1" workbookViewId="0">
      <selection activeCell="A2" sqref="A2"/>
    </sheetView>
  </sheetViews>
  <sheetFormatPr defaultColWidth="14" defaultRowHeight="13.5"/>
  <cols>
    <col min="1" max="1" width="10.25" style="2" customWidth="1"/>
    <col min="2" max="2" width="11.25" style="2" customWidth="1"/>
    <col min="3" max="3" width="13.75" style="2" customWidth="1"/>
    <col min="4" max="4" width="11.375" style="2" customWidth="1"/>
    <col min="5" max="5" width="12.375" style="2" customWidth="1"/>
    <col min="6" max="6" width="11.125" style="2" customWidth="1"/>
    <col min="7" max="16384" width="14" style="2"/>
  </cols>
  <sheetData>
    <row r="1" spans="1:5" ht="27">
      <c r="A1" s="1" t="s">
        <v>0</v>
      </c>
      <c r="B1" s="1" t="s">
        <v>1</v>
      </c>
      <c r="C1" s="9" t="s">
        <v>7</v>
      </c>
      <c r="D1" s="1" t="s">
        <v>8</v>
      </c>
      <c r="E1" s="11" t="s">
        <v>10</v>
      </c>
    </row>
    <row r="2" spans="1:5">
      <c r="A2" s="3" t="s">
        <v>2</v>
      </c>
      <c r="B2" s="5">
        <v>1000</v>
      </c>
      <c r="C2" s="8">
        <v>41160</v>
      </c>
      <c r="D2" s="7"/>
      <c r="E2" s="7"/>
    </row>
    <row r="3" spans="1:5">
      <c r="A3" s="3" t="s">
        <v>3</v>
      </c>
      <c r="B3" s="5">
        <v>2000</v>
      </c>
      <c r="C3" s="8">
        <v>41182</v>
      </c>
      <c r="D3" s="7"/>
      <c r="E3" s="7"/>
    </row>
    <row r="4" spans="1:5">
      <c r="A4" s="3" t="s">
        <v>4</v>
      </c>
      <c r="B4" s="5">
        <v>3000</v>
      </c>
      <c r="C4" s="8">
        <v>41169</v>
      </c>
      <c r="D4" s="7"/>
      <c r="E4" s="7"/>
    </row>
    <row r="5" spans="1:5">
      <c r="A5" s="3" t="s">
        <v>5</v>
      </c>
      <c r="B5" s="5">
        <v>2000</v>
      </c>
      <c r="C5" s="8">
        <v>41213</v>
      </c>
      <c r="D5" s="7"/>
      <c r="E5" s="7"/>
    </row>
    <row r="6" spans="1:5">
      <c r="A6" s="3" t="s">
        <v>9</v>
      </c>
      <c r="B6" s="5">
        <v>2500</v>
      </c>
      <c r="C6" s="8">
        <v>41172</v>
      </c>
      <c r="D6" s="7"/>
      <c r="E6" s="7"/>
    </row>
    <row r="8" spans="1:5">
      <c r="A8" s="6" t="s">
        <v>6</v>
      </c>
    </row>
    <row r="9" spans="1:5">
      <c r="A9" s="4">
        <v>41157</v>
      </c>
      <c r="B9" s="4">
        <v>41164</v>
      </c>
      <c r="C9" s="4">
        <v>41169</v>
      </c>
      <c r="D9" s="4">
        <v>41171</v>
      </c>
      <c r="E9" s="4">
        <v>41172</v>
      </c>
    </row>
    <row r="10" spans="1:5">
      <c r="A10" s="4">
        <v>41178</v>
      </c>
      <c r="B10" s="4">
        <v>41185</v>
      </c>
      <c r="C10" s="4">
        <v>41192</v>
      </c>
      <c r="D10" s="4">
        <v>41199</v>
      </c>
      <c r="E10" s="4">
        <v>41213</v>
      </c>
    </row>
    <row r="12" spans="1:5">
      <c r="D12" s="10"/>
    </row>
    <row r="13" spans="1:5">
      <c r="D13" s="10"/>
    </row>
    <row r="14" spans="1:5">
      <c r="D14" s="10"/>
    </row>
    <row r="15" spans="1:5">
      <c r="D15" s="10"/>
    </row>
    <row r="16" spans="1:5">
      <c r="D16" s="10"/>
    </row>
  </sheetData>
  <phoneticPr fontId="3"/>
  <pageMargins left="0.75" right="0.75" top="1" bottom="1" header="0.51200000000000001" footer="0.5120000000000000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6"/>
  <sheetViews>
    <sheetView workbookViewId="0">
      <selection activeCell="E2" sqref="E2"/>
    </sheetView>
  </sheetViews>
  <sheetFormatPr defaultColWidth="14" defaultRowHeight="13.5"/>
  <cols>
    <col min="1" max="1" width="10.25" style="2" customWidth="1"/>
    <col min="2" max="2" width="11.25" style="2" customWidth="1"/>
    <col min="3" max="3" width="13.75" style="2" customWidth="1"/>
    <col min="4" max="4" width="11.375" style="2" customWidth="1"/>
    <col min="5" max="5" width="12.375" style="2" customWidth="1"/>
    <col min="6" max="6" width="11.125" style="2" customWidth="1"/>
    <col min="7" max="16384" width="14" style="2"/>
  </cols>
  <sheetData>
    <row r="1" spans="1:5" ht="27">
      <c r="A1" s="1" t="s">
        <v>0</v>
      </c>
      <c r="B1" s="1" t="s">
        <v>1</v>
      </c>
      <c r="C1" s="9" t="s">
        <v>7</v>
      </c>
      <c r="D1" s="1" t="s">
        <v>8</v>
      </c>
      <c r="E1" s="11" t="s">
        <v>10</v>
      </c>
    </row>
    <row r="2" spans="1:5">
      <c r="A2" s="3" t="s">
        <v>2</v>
      </c>
      <c r="B2" s="5">
        <v>1000</v>
      </c>
      <c r="C2" s="8">
        <v>41160</v>
      </c>
      <c r="D2" s="7">
        <f>IF(WEEKDAY(C2,2)&gt;=6,WORKDAY(C2,-1),C2)</f>
        <v>41159</v>
      </c>
      <c r="E2" s="7">
        <f t="shared" ref="E2:E5" si="0">IF(COUNTIF($A$9:$E$10,D2)=1,WORKDAY(D2,-1,$A$9:$E$10),D2)</f>
        <v>41159</v>
      </c>
    </row>
    <row r="3" spans="1:5">
      <c r="A3" s="3" t="s">
        <v>3</v>
      </c>
      <c r="B3" s="5">
        <v>2000</v>
      </c>
      <c r="C3" s="8">
        <v>41182</v>
      </c>
      <c r="D3" s="7">
        <f t="shared" ref="D3:D6" si="1">IF(WEEKDAY(C3,2)&gt;=6,WORKDAY(C3,-1),C3)</f>
        <v>41180</v>
      </c>
      <c r="E3" s="7">
        <f t="shared" si="0"/>
        <v>41180</v>
      </c>
    </row>
    <row r="4" spans="1:5">
      <c r="A4" s="3" t="s">
        <v>4</v>
      </c>
      <c r="B4" s="5">
        <v>3000</v>
      </c>
      <c r="C4" s="8">
        <v>41169</v>
      </c>
      <c r="D4" s="7">
        <f t="shared" si="1"/>
        <v>41169</v>
      </c>
      <c r="E4" s="7">
        <f t="shared" si="0"/>
        <v>41166</v>
      </c>
    </row>
    <row r="5" spans="1:5">
      <c r="A5" s="3" t="s">
        <v>5</v>
      </c>
      <c r="B5" s="5">
        <v>2000</v>
      </c>
      <c r="C5" s="8">
        <v>41213</v>
      </c>
      <c r="D5" s="7">
        <f t="shared" si="1"/>
        <v>41213</v>
      </c>
      <c r="E5" s="7">
        <f t="shared" si="0"/>
        <v>41212</v>
      </c>
    </row>
    <row r="6" spans="1:5">
      <c r="A6" s="3" t="s">
        <v>9</v>
      </c>
      <c r="B6" s="5">
        <v>2500</v>
      </c>
      <c r="C6" s="8">
        <v>41172</v>
      </c>
      <c r="D6" s="7">
        <f t="shared" si="1"/>
        <v>41172</v>
      </c>
      <c r="E6" s="7">
        <f>IF(COUNTIF($A$9:$E$10,D6)=1,WORKDAY(D6,-1,$A$9:$E$10),D6)</f>
        <v>41170</v>
      </c>
    </row>
    <row r="8" spans="1:5">
      <c r="A8" s="6" t="s">
        <v>6</v>
      </c>
    </row>
    <row r="9" spans="1:5">
      <c r="A9" s="4">
        <v>41157</v>
      </c>
      <c r="B9" s="4">
        <v>41164</v>
      </c>
      <c r="C9" s="4">
        <v>41169</v>
      </c>
      <c r="D9" s="4">
        <v>41171</v>
      </c>
      <c r="E9" s="4">
        <v>41172</v>
      </c>
    </row>
    <row r="10" spans="1:5">
      <c r="A10" s="4">
        <v>41178</v>
      </c>
      <c r="B10" s="4">
        <v>41185</v>
      </c>
      <c r="C10" s="4">
        <v>41192</v>
      </c>
      <c r="D10" s="4">
        <v>41199</v>
      </c>
      <c r="E10" s="4">
        <v>41213</v>
      </c>
    </row>
    <row r="12" spans="1:5">
      <c r="D12" s="10"/>
    </row>
    <row r="13" spans="1:5">
      <c r="D13" s="10"/>
    </row>
    <row r="14" spans="1:5">
      <c r="D14" s="10"/>
    </row>
    <row r="15" spans="1:5">
      <c r="D15" s="10"/>
    </row>
    <row r="16" spans="1:5">
      <c r="D16" s="10"/>
    </row>
  </sheetData>
  <phoneticPr fontId="3"/>
  <pageMargins left="0.75" right="0.75" top="1" bottom="1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carrot</dc:creator>
  <cp:lastModifiedBy>Onion</cp:lastModifiedBy>
  <dcterms:created xsi:type="dcterms:W3CDTF">2011-08-28T01:14:25Z</dcterms:created>
  <dcterms:modified xsi:type="dcterms:W3CDTF">2011-11-08T07:53:24Z</dcterms:modified>
</cp:coreProperties>
</file>