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28035" windowHeight="12555"/>
  </bookViews>
  <sheets>
    <sheet name="前" sheetId="5" r:id="rId1"/>
    <sheet name="費目リスト" sheetId="6" r:id="rId2"/>
  </sheets>
  <definedNames>
    <definedName name="給料">費目リスト!$A$3:$A$6</definedName>
    <definedName name="教育費">費目リスト!$D$3:$D$6</definedName>
    <definedName name="交通費">費目リスト!$G$3:$G$6</definedName>
    <definedName name="光熱費">費目リスト!$C$3:$C$6</definedName>
    <definedName name="住居費">費目リスト!$B$3:$B$6</definedName>
    <definedName name="食費">費目リスト!$F$3:$F$6</definedName>
    <definedName name="通信費">費目リスト!$E$3:$E$6</definedName>
  </definedNames>
  <calcPr calcId="145621"/>
</workbook>
</file>

<file path=xl/calcChain.xml><?xml version="1.0" encoding="utf-8"?>
<calcChain xmlns="http://schemas.openxmlformats.org/spreadsheetml/2006/main">
  <c r="F3" i="5" l="1"/>
  <c r="F4" i="5" s="1"/>
  <c r="F5" i="5" s="1"/>
  <c r="F6" i="5" s="1"/>
  <c r="F7" i="5" s="1"/>
  <c r="F8" i="5" s="1"/>
  <c r="F9" i="5" s="1"/>
  <c r="F10" i="5" s="1"/>
  <c r="F11" i="5" s="1"/>
  <c r="F12" i="5" s="1"/>
  <c r="F13" i="5" s="1"/>
  <c r="F14" i="5" s="1"/>
  <c r="F15" i="5" s="1"/>
  <c r="F16" i="5" s="1"/>
  <c r="F17" i="5" s="1"/>
  <c r="F18" i="5" s="1"/>
  <c r="F19" i="5" s="1"/>
  <c r="F20" i="5" s="1"/>
  <c r="F21" i="5" s="1"/>
  <c r="F22" i="5" s="1"/>
  <c r="F23" i="5" s="1"/>
  <c r="F24" i="5" s="1"/>
  <c r="F25" i="5" s="1"/>
  <c r="F26" i="5" s="1"/>
  <c r="F27" i="5" s="1"/>
  <c r="F28" i="5" s="1"/>
  <c r="F29" i="5" s="1"/>
  <c r="F30" i="5" s="1"/>
  <c r="F31" i="5" s="1"/>
  <c r="F32" i="5" s="1"/>
  <c r="F33" i="5" s="1"/>
  <c r="F34" i="5" s="1"/>
  <c r="F35" i="5" s="1"/>
</calcChain>
</file>

<file path=xl/sharedStrings.xml><?xml version="1.0" encoding="utf-8"?>
<sst xmlns="http://schemas.openxmlformats.org/spreadsheetml/2006/main" count="56" uniqueCount="47">
  <si>
    <t>日付</t>
    <rPh sb="0" eb="2">
      <t>ヒヅケ</t>
    </rPh>
    <phoneticPr fontId="1"/>
  </si>
  <si>
    <t>費目</t>
    <rPh sb="0" eb="2">
      <t>ヒモク</t>
    </rPh>
    <phoneticPr fontId="1"/>
  </si>
  <si>
    <t>内訳</t>
    <rPh sb="0" eb="2">
      <t>ウチワケ</t>
    </rPh>
    <phoneticPr fontId="1"/>
  </si>
  <si>
    <t>入金</t>
    <rPh sb="0" eb="2">
      <t>ニュウキン</t>
    </rPh>
    <phoneticPr fontId="1"/>
  </si>
  <si>
    <t>出金</t>
    <rPh sb="0" eb="2">
      <t>シュッキン</t>
    </rPh>
    <phoneticPr fontId="1"/>
  </si>
  <si>
    <t>残高</t>
    <rPh sb="0" eb="2">
      <t>ザンダカ</t>
    </rPh>
    <phoneticPr fontId="1"/>
  </si>
  <si>
    <t>家計記録表　</t>
    <rPh sb="0" eb="2">
      <t>カケイ</t>
    </rPh>
    <rPh sb="2" eb="4">
      <t>キロク</t>
    </rPh>
    <phoneticPr fontId="1"/>
  </si>
  <si>
    <t>給料</t>
    <rPh sb="0" eb="2">
      <t>キュウリョウ</t>
    </rPh>
    <phoneticPr fontId="1"/>
  </si>
  <si>
    <t>食費</t>
    <rPh sb="0" eb="2">
      <t>ショクヒ</t>
    </rPh>
    <phoneticPr fontId="1"/>
  </si>
  <si>
    <t>光熱費</t>
    <rPh sb="0" eb="3">
      <t>コウネツヒ</t>
    </rPh>
    <phoneticPr fontId="1"/>
  </si>
  <si>
    <t>住居費</t>
    <rPh sb="0" eb="3">
      <t>ジュウキョヒ</t>
    </rPh>
    <phoneticPr fontId="1"/>
  </si>
  <si>
    <t>教育費</t>
    <rPh sb="0" eb="3">
      <t>キョウイクヒ</t>
    </rPh>
    <phoneticPr fontId="1"/>
  </si>
  <si>
    <t>交際費</t>
    <rPh sb="0" eb="3">
      <t>コウサイヒ</t>
    </rPh>
    <phoneticPr fontId="1"/>
  </si>
  <si>
    <t>通信費</t>
    <rPh sb="0" eb="3">
      <t>ツウシンヒ</t>
    </rPh>
    <phoneticPr fontId="1"/>
  </si>
  <si>
    <t>医療費</t>
    <rPh sb="0" eb="3">
      <t>イリョウヒ</t>
    </rPh>
    <phoneticPr fontId="1"/>
  </si>
  <si>
    <t>住宅ローン</t>
    <rPh sb="0" eb="2">
      <t>ジュウタク</t>
    </rPh>
    <phoneticPr fontId="1"/>
  </si>
  <si>
    <t>住居費</t>
    <rPh sb="0" eb="3">
      <t>ジュウキョヒ</t>
    </rPh>
    <phoneticPr fontId="1"/>
  </si>
  <si>
    <t>家具</t>
    <rPh sb="0" eb="2">
      <t>カグ</t>
    </rPh>
    <phoneticPr fontId="1"/>
  </si>
  <si>
    <t>家電</t>
    <rPh sb="0" eb="2">
      <t>カデン</t>
    </rPh>
    <phoneticPr fontId="1"/>
  </si>
  <si>
    <t>家事消耗品</t>
    <rPh sb="0" eb="2">
      <t>カジ</t>
    </rPh>
    <rPh sb="2" eb="4">
      <t>ショウモウ</t>
    </rPh>
    <rPh sb="4" eb="5">
      <t>ヒン</t>
    </rPh>
    <phoneticPr fontId="1"/>
  </si>
  <si>
    <t>光熱費</t>
    <rPh sb="0" eb="3">
      <t>コウネツヒ</t>
    </rPh>
    <phoneticPr fontId="1"/>
  </si>
  <si>
    <t>電気</t>
    <rPh sb="0" eb="2">
      <t>デンキ</t>
    </rPh>
    <phoneticPr fontId="1"/>
  </si>
  <si>
    <t>ガス</t>
    <phoneticPr fontId="1"/>
  </si>
  <si>
    <t>水道</t>
    <rPh sb="0" eb="2">
      <t>スイドウ</t>
    </rPh>
    <phoneticPr fontId="1"/>
  </si>
  <si>
    <t>灯油</t>
    <rPh sb="0" eb="2">
      <t>トウユ</t>
    </rPh>
    <phoneticPr fontId="1"/>
  </si>
  <si>
    <t>教育費</t>
    <rPh sb="0" eb="3">
      <t>キョウイクヒ</t>
    </rPh>
    <phoneticPr fontId="1"/>
  </si>
  <si>
    <t>学用品</t>
    <rPh sb="0" eb="3">
      <t>ガクヨウヒン</t>
    </rPh>
    <phoneticPr fontId="1"/>
  </si>
  <si>
    <t>塾</t>
    <rPh sb="0" eb="1">
      <t>ジュク</t>
    </rPh>
    <phoneticPr fontId="1"/>
  </si>
  <si>
    <t>稽古事</t>
    <rPh sb="0" eb="2">
      <t>ケイコ</t>
    </rPh>
    <rPh sb="2" eb="3">
      <t>ゴト</t>
    </rPh>
    <phoneticPr fontId="1"/>
  </si>
  <si>
    <t>通信費</t>
    <rPh sb="0" eb="3">
      <t>ツウシンヒ</t>
    </rPh>
    <phoneticPr fontId="1"/>
  </si>
  <si>
    <t>固定電話</t>
    <rPh sb="0" eb="2">
      <t>コテイ</t>
    </rPh>
    <rPh sb="2" eb="4">
      <t>デンワ</t>
    </rPh>
    <phoneticPr fontId="1"/>
  </si>
  <si>
    <t>携帯電話</t>
    <rPh sb="0" eb="2">
      <t>ケイタイ</t>
    </rPh>
    <rPh sb="2" eb="4">
      <t>デンワ</t>
    </rPh>
    <phoneticPr fontId="1"/>
  </si>
  <si>
    <t>新聞</t>
    <rPh sb="0" eb="2">
      <t>シンブン</t>
    </rPh>
    <phoneticPr fontId="1"/>
  </si>
  <si>
    <t>費目－内訳リスト</t>
    <rPh sb="0" eb="2">
      <t>ヒモク</t>
    </rPh>
    <rPh sb="3" eb="5">
      <t>ウチワケ</t>
    </rPh>
    <phoneticPr fontId="1"/>
  </si>
  <si>
    <t>食費</t>
    <rPh sb="0" eb="2">
      <t>ショクヒ</t>
    </rPh>
    <phoneticPr fontId="1"/>
  </si>
  <si>
    <t>外食</t>
    <rPh sb="0" eb="2">
      <t>ガイショク</t>
    </rPh>
    <phoneticPr fontId="1"/>
  </si>
  <si>
    <t>配送料</t>
    <rPh sb="0" eb="2">
      <t>ハイソウ</t>
    </rPh>
    <rPh sb="2" eb="3">
      <t>リョウ</t>
    </rPh>
    <phoneticPr fontId="1"/>
  </si>
  <si>
    <t>食品</t>
    <rPh sb="0" eb="2">
      <t>ショクヒン</t>
    </rPh>
    <phoneticPr fontId="1"/>
  </si>
  <si>
    <t>惣菜類</t>
    <rPh sb="0" eb="2">
      <t>ソウザイ</t>
    </rPh>
    <rPh sb="2" eb="3">
      <t>ルイ</t>
    </rPh>
    <phoneticPr fontId="1"/>
  </si>
  <si>
    <t>交通費</t>
    <rPh sb="0" eb="3">
      <t>コウツウヒ</t>
    </rPh>
    <phoneticPr fontId="1"/>
  </si>
  <si>
    <t>電子マネー</t>
    <rPh sb="0" eb="2">
      <t>デンシ</t>
    </rPh>
    <phoneticPr fontId="1"/>
  </si>
  <si>
    <t>ガソリン</t>
    <phoneticPr fontId="1"/>
  </si>
  <si>
    <t>駐車料金</t>
    <rPh sb="0" eb="2">
      <t>チュウシャ</t>
    </rPh>
    <rPh sb="2" eb="4">
      <t>リョウキン</t>
    </rPh>
    <phoneticPr fontId="1"/>
  </si>
  <si>
    <t>小遣い</t>
    <rPh sb="0" eb="2">
      <t>コヅカ</t>
    </rPh>
    <phoneticPr fontId="1"/>
  </si>
  <si>
    <t>給料</t>
    <rPh sb="0" eb="2">
      <t>キュウリョウ</t>
    </rPh>
    <phoneticPr fontId="1"/>
  </si>
  <si>
    <t>固定給</t>
    <rPh sb="0" eb="3">
      <t>コテイキュウ</t>
    </rPh>
    <phoneticPr fontId="1"/>
  </si>
  <si>
    <t>パート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</si>
</sst>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176" fontId="0" fillId="0" borderId="2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7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2" borderId="10" xfId="0" applyFill="1" applyBorder="1" applyAlignment="1">
      <alignment horizontal="center" vertical="center"/>
    </xf>
    <xf numFmtId="0" fontId="0" fillId="3" borderId="8" xfId="0" applyFill="1" applyBorder="1">
      <alignment vertical="center"/>
    </xf>
    <xf numFmtId="0" fontId="0" fillId="3" borderId="3" xfId="0" applyFill="1" applyBorder="1">
      <alignment vertical="center"/>
    </xf>
    <xf numFmtId="0" fontId="0" fillId="3" borderId="6" xfId="0" applyFill="1" applyBorder="1">
      <alignment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38" fontId="0" fillId="0" borderId="0" xfId="1" applyFont="1">
      <alignment vertical="center"/>
    </xf>
    <xf numFmtId="38" fontId="0" fillId="2" borderId="1" xfId="1" applyFont="1" applyFill="1" applyBorder="1" applyAlignment="1">
      <alignment horizontal="center" vertical="center"/>
    </xf>
    <xf numFmtId="38" fontId="0" fillId="0" borderId="8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9" xfId="0" applyNumberFormat="1" applyBorder="1">
      <alignment vertical="center"/>
    </xf>
    <xf numFmtId="38" fontId="0" fillId="0" borderId="4" xfId="0" applyNumberFormat="1" applyBorder="1">
      <alignment vertical="center"/>
    </xf>
    <xf numFmtId="0" fontId="0" fillId="0" borderId="0" xfId="0" applyFill="1">
      <alignment vertical="center"/>
    </xf>
    <xf numFmtId="0" fontId="0" fillId="0" borderId="8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6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workbookViewId="0">
      <selection activeCell="C4" sqref="C4"/>
    </sheetView>
  </sheetViews>
  <sheetFormatPr defaultRowHeight="13.5" x14ac:dyDescent="0.15"/>
  <cols>
    <col min="1" max="1" width="6.75" customWidth="1"/>
    <col min="2" max="2" width="9" style="25"/>
    <col min="3" max="3" width="9.5" customWidth="1"/>
    <col min="4" max="5" width="9" style="18"/>
    <col min="7" max="7" width="1.875" customWidth="1"/>
  </cols>
  <sheetData>
    <row r="1" spans="1:8" x14ac:dyDescent="0.15">
      <c r="A1" t="s">
        <v>6</v>
      </c>
    </row>
    <row r="2" spans="1:8" x14ac:dyDescent="0.15">
      <c r="A2" s="4" t="s">
        <v>0</v>
      </c>
      <c r="B2" s="4" t="s">
        <v>1</v>
      </c>
      <c r="C2" s="4" t="s">
        <v>2</v>
      </c>
      <c r="D2" s="19" t="s">
        <v>3</v>
      </c>
      <c r="E2" s="19" t="s">
        <v>4</v>
      </c>
      <c r="F2" s="4" t="s">
        <v>5</v>
      </c>
      <c r="H2" s="4" t="s">
        <v>1</v>
      </c>
    </row>
    <row r="3" spans="1:8" x14ac:dyDescent="0.15">
      <c r="A3" s="3">
        <v>40993</v>
      </c>
      <c r="B3" s="26" t="s">
        <v>44</v>
      </c>
      <c r="C3" s="9"/>
      <c r="D3" s="20">
        <v>300000</v>
      </c>
      <c r="E3" s="20"/>
      <c r="F3" s="23">
        <f>D3-E3</f>
        <v>300000</v>
      </c>
      <c r="H3" s="5" t="s">
        <v>7</v>
      </c>
    </row>
    <row r="4" spans="1:8" x14ac:dyDescent="0.15">
      <c r="A4" s="1">
        <v>40995</v>
      </c>
      <c r="B4" s="27" t="s">
        <v>10</v>
      </c>
      <c r="C4" s="10" t="s">
        <v>15</v>
      </c>
      <c r="D4" s="21"/>
      <c r="E4" s="21">
        <v>92000</v>
      </c>
      <c r="F4" s="24">
        <f>F3+D4-E4</f>
        <v>208000</v>
      </c>
      <c r="H4" s="6" t="s">
        <v>10</v>
      </c>
    </row>
    <row r="5" spans="1:8" x14ac:dyDescent="0.15">
      <c r="A5" s="1">
        <v>40996</v>
      </c>
      <c r="B5" s="27" t="s">
        <v>9</v>
      </c>
      <c r="C5" s="10" t="s">
        <v>21</v>
      </c>
      <c r="D5" s="21"/>
      <c r="E5" s="21">
        <v>11000</v>
      </c>
      <c r="F5" s="24">
        <f t="shared" ref="F5:F35" si="0">F4+D5-E5</f>
        <v>197000</v>
      </c>
      <c r="H5" s="6" t="s">
        <v>9</v>
      </c>
    </row>
    <row r="6" spans="1:8" x14ac:dyDescent="0.15">
      <c r="A6" s="1">
        <v>40996</v>
      </c>
      <c r="B6" s="27" t="s">
        <v>13</v>
      </c>
      <c r="C6" s="10" t="s">
        <v>30</v>
      </c>
      <c r="D6" s="21"/>
      <c r="E6" s="21">
        <v>7800</v>
      </c>
      <c r="F6" s="24">
        <f t="shared" si="0"/>
        <v>189200</v>
      </c>
      <c r="H6" s="6" t="s">
        <v>8</v>
      </c>
    </row>
    <row r="7" spans="1:8" x14ac:dyDescent="0.15">
      <c r="A7" s="1">
        <v>40998</v>
      </c>
      <c r="B7" s="27" t="s">
        <v>11</v>
      </c>
      <c r="C7" s="10"/>
      <c r="D7" s="21"/>
      <c r="E7" s="21"/>
      <c r="F7" s="24">
        <f t="shared" si="0"/>
        <v>189200</v>
      </c>
      <c r="H7" s="6" t="s">
        <v>11</v>
      </c>
    </row>
    <row r="8" spans="1:8" x14ac:dyDescent="0.15">
      <c r="A8" s="1"/>
      <c r="B8" s="27"/>
      <c r="C8" s="10"/>
      <c r="D8" s="21"/>
      <c r="E8" s="21"/>
      <c r="F8" s="24">
        <f t="shared" si="0"/>
        <v>189200</v>
      </c>
      <c r="H8" s="6" t="s">
        <v>12</v>
      </c>
    </row>
    <row r="9" spans="1:8" x14ac:dyDescent="0.15">
      <c r="A9" s="1"/>
      <c r="B9" s="27"/>
      <c r="C9" s="10"/>
      <c r="D9" s="21"/>
      <c r="E9" s="21"/>
      <c r="F9" s="24">
        <f t="shared" si="0"/>
        <v>189200</v>
      </c>
      <c r="H9" s="6" t="s">
        <v>13</v>
      </c>
    </row>
    <row r="10" spans="1:8" x14ac:dyDescent="0.15">
      <c r="A10" s="1"/>
      <c r="B10" s="27"/>
      <c r="C10" s="10"/>
      <c r="D10" s="21"/>
      <c r="E10" s="21"/>
      <c r="F10" s="24">
        <f t="shared" si="0"/>
        <v>189200</v>
      </c>
      <c r="H10" s="6" t="s">
        <v>14</v>
      </c>
    </row>
    <row r="11" spans="1:8" x14ac:dyDescent="0.15">
      <c r="A11" s="1"/>
      <c r="B11" s="27"/>
      <c r="C11" s="10"/>
      <c r="D11" s="21"/>
      <c r="E11" s="21"/>
      <c r="F11" s="24">
        <f t="shared" si="0"/>
        <v>189200</v>
      </c>
      <c r="H11" s="6"/>
    </row>
    <row r="12" spans="1:8" x14ac:dyDescent="0.15">
      <c r="A12" s="1"/>
      <c r="B12" s="27"/>
      <c r="C12" s="10"/>
      <c r="D12" s="21"/>
      <c r="E12" s="21"/>
      <c r="F12" s="24">
        <f t="shared" si="0"/>
        <v>189200</v>
      </c>
      <c r="H12" s="6"/>
    </row>
    <row r="13" spans="1:8" x14ac:dyDescent="0.15">
      <c r="A13" s="1"/>
      <c r="B13" s="27"/>
      <c r="C13" s="10"/>
      <c r="D13" s="21"/>
      <c r="E13" s="21"/>
      <c r="F13" s="24">
        <f t="shared" si="0"/>
        <v>189200</v>
      </c>
      <c r="H13" s="6"/>
    </row>
    <row r="14" spans="1:8" x14ac:dyDescent="0.15">
      <c r="A14" s="1"/>
      <c r="B14" s="27"/>
      <c r="C14" s="10"/>
      <c r="D14" s="21"/>
      <c r="E14" s="21"/>
      <c r="F14" s="24">
        <f t="shared" si="0"/>
        <v>189200</v>
      </c>
      <c r="H14" s="7"/>
    </row>
    <row r="15" spans="1:8" x14ac:dyDescent="0.15">
      <c r="A15" s="1"/>
      <c r="B15" s="27"/>
      <c r="C15" s="10"/>
      <c r="D15" s="21"/>
      <c r="E15" s="21"/>
      <c r="F15" s="24">
        <f t="shared" si="0"/>
        <v>189200</v>
      </c>
    </row>
    <row r="16" spans="1:8" x14ac:dyDescent="0.15">
      <c r="A16" s="1"/>
      <c r="B16" s="27"/>
      <c r="C16" s="10"/>
      <c r="D16" s="21"/>
      <c r="E16" s="21"/>
      <c r="F16" s="24">
        <f t="shared" si="0"/>
        <v>189200</v>
      </c>
    </row>
    <row r="17" spans="1:6" x14ac:dyDescent="0.15">
      <c r="A17" s="1"/>
      <c r="B17" s="27"/>
      <c r="C17" s="10"/>
      <c r="D17" s="21"/>
      <c r="E17" s="21"/>
      <c r="F17" s="24">
        <f t="shared" si="0"/>
        <v>189200</v>
      </c>
    </row>
    <row r="18" spans="1:6" x14ac:dyDescent="0.15">
      <c r="A18" s="1"/>
      <c r="B18" s="27"/>
      <c r="C18" s="10"/>
      <c r="D18" s="21"/>
      <c r="E18" s="21"/>
      <c r="F18" s="24">
        <f t="shared" si="0"/>
        <v>189200</v>
      </c>
    </row>
    <row r="19" spans="1:6" x14ac:dyDescent="0.15">
      <c r="A19" s="1"/>
      <c r="B19" s="27"/>
      <c r="C19" s="10"/>
      <c r="D19" s="21"/>
      <c r="E19" s="21"/>
      <c r="F19" s="24">
        <f t="shared" si="0"/>
        <v>189200</v>
      </c>
    </row>
    <row r="20" spans="1:6" x14ac:dyDescent="0.15">
      <c r="A20" s="1"/>
      <c r="B20" s="27"/>
      <c r="C20" s="10"/>
      <c r="D20" s="21"/>
      <c r="E20" s="21"/>
      <c r="F20" s="24">
        <f t="shared" si="0"/>
        <v>189200</v>
      </c>
    </row>
    <row r="21" spans="1:6" x14ac:dyDescent="0.15">
      <c r="A21" s="1"/>
      <c r="B21" s="27"/>
      <c r="C21" s="10"/>
      <c r="D21" s="21"/>
      <c r="E21" s="21"/>
      <c r="F21" s="24">
        <f t="shared" si="0"/>
        <v>189200</v>
      </c>
    </row>
    <row r="22" spans="1:6" x14ac:dyDescent="0.15">
      <c r="A22" s="1"/>
      <c r="B22" s="27"/>
      <c r="C22" s="10"/>
      <c r="D22" s="21"/>
      <c r="E22" s="21"/>
      <c r="F22" s="24">
        <f t="shared" si="0"/>
        <v>189200</v>
      </c>
    </row>
    <row r="23" spans="1:6" x14ac:dyDescent="0.15">
      <c r="A23" s="1"/>
      <c r="B23" s="27"/>
      <c r="C23" s="10"/>
      <c r="D23" s="21"/>
      <c r="E23" s="21"/>
      <c r="F23" s="24">
        <f t="shared" si="0"/>
        <v>189200</v>
      </c>
    </row>
    <row r="24" spans="1:6" x14ac:dyDescent="0.15">
      <c r="A24" s="1"/>
      <c r="B24" s="27"/>
      <c r="C24" s="10"/>
      <c r="D24" s="21"/>
      <c r="E24" s="21"/>
      <c r="F24" s="24">
        <f t="shared" si="0"/>
        <v>189200</v>
      </c>
    </row>
    <row r="25" spans="1:6" x14ac:dyDescent="0.15">
      <c r="A25" s="1"/>
      <c r="B25" s="27"/>
      <c r="C25" s="10"/>
      <c r="D25" s="21"/>
      <c r="E25" s="21"/>
      <c r="F25" s="24">
        <f t="shared" si="0"/>
        <v>189200</v>
      </c>
    </row>
    <row r="26" spans="1:6" x14ac:dyDescent="0.15">
      <c r="A26" s="1"/>
      <c r="B26" s="27"/>
      <c r="C26" s="10"/>
      <c r="D26" s="21"/>
      <c r="E26" s="21"/>
      <c r="F26" s="24">
        <f t="shared" si="0"/>
        <v>189200</v>
      </c>
    </row>
    <row r="27" spans="1:6" x14ac:dyDescent="0.15">
      <c r="A27" s="1"/>
      <c r="B27" s="27"/>
      <c r="C27" s="10"/>
      <c r="D27" s="21"/>
      <c r="E27" s="21"/>
      <c r="F27" s="24">
        <f t="shared" si="0"/>
        <v>189200</v>
      </c>
    </row>
    <row r="28" spans="1:6" x14ac:dyDescent="0.15">
      <c r="A28" s="1"/>
      <c r="B28" s="27"/>
      <c r="C28" s="10"/>
      <c r="D28" s="21"/>
      <c r="E28" s="21"/>
      <c r="F28" s="24">
        <f t="shared" si="0"/>
        <v>189200</v>
      </c>
    </row>
    <row r="29" spans="1:6" x14ac:dyDescent="0.15">
      <c r="A29" s="1"/>
      <c r="B29" s="27"/>
      <c r="C29" s="10"/>
      <c r="D29" s="21"/>
      <c r="E29" s="21"/>
      <c r="F29" s="24">
        <f t="shared" si="0"/>
        <v>189200</v>
      </c>
    </row>
    <row r="30" spans="1:6" x14ac:dyDescent="0.15">
      <c r="A30" s="1"/>
      <c r="B30" s="27"/>
      <c r="C30" s="10"/>
      <c r="D30" s="21"/>
      <c r="E30" s="21"/>
      <c r="F30" s="24">
        <f t="shared" si="0"/>
        <v>189200</v>
      </c>
    </row>
    <row r="31" spans="1:6" x14ac:dyDescent="0.15">
      <c r="A31" s="1"/>
      <c r="B31" s="27"/>
      <c r="C31" s="10"/>
      <c r="D31" s="21"/>
      <c r="E31" s="21"/>
      <c r="F31" s="24">
        <f t="shared" si="0"/>
        <v>189200</v>
      </c>
    </row>
    <row r="32" spans="1:6" x14ac:dyDescent="0.15">
      <c r="A32" s="1"/>
      <c r="B32" s="27"/>
      <c r="C32" s="10"/>
      <c r="D32" s="21"/>
      <c r="E32" s="21"/>
      <c r="F32" s="24">
        <f t="shared" si="0"/>
        <v>189200</v>
      </c>
    </row>
    <row r="33" spans="1:6" x14ac:dyDescent="0.15">
      <c r="A33" s="1"/>
      <c r="B33" s="27"/>
      <c r="C33" s="10"/>
      <c r="D33" s="21"/>
      <c r="E33" s="21"/>
      <c r="F33" s="24">
        <f t="shared" si="0"/>
        <v>189200</v>
      </c>
    </row>
    <row r="34" spans="1:6" x14ac:dyDescent="0.15">
      <c r="A34" s="1"/>
      <c r="B34" s="27"/>
      <c r="C34" s="10"/>
      <c r="D34" s="21"/>
      <c r="E34" s="21"/>
      <c r="F34" s="24">
        <f t="shared" si="0"/>
        <v>189200</v>
      </c>
    </row>
    <row r="35" spans="1:6" x14ac:dyDescent="0.15">
      <c r="A35" s="2"/>
      <c r="B35" s="28"/>
      <c r="C35" s="11"/>
      <c r="D35" s="22"/>
      <c r="E35" s="22"/>
      <c r="F35" s="24">
        <f t="shared" si="0"/>
        <v>189200</v>
      </c>
    </row>
  </sheetData>
  <phoneticPr fontId="1"/>
  <dataValidations count="2">
    <dataValidation type="list" allowBlank="1" showInputMessage="1" showErrorMessage="1" sqref="B1:B1048576">
      <formula1>OFFSET($H$3,0,0,COUNTA($H:$H)-1)</formula1>
    </dataValidation>
    <dataValidation type="list" allowBlank="1" showInputMessage="1" showErrorMessage="1" sqref="C1:C1048576">
      <formula1>INDIRECT(B1)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/>
  </sheetViews>
  <sheetFormatPr defaultRowHeight="13.5" x14ac:dyDescent="0.15"/>
  <cols>
    <col min="1" max="1" width="8.75" customWidth="1"/>
    <col min="2" max="2" width="9.75" customWidth="1"/>
    <col min="6" max="6" width="9.625" customWidth="1"/>
    <col min="7" max="7" width="10" customWidth="1"/>
  </cols>
  <sheetData>
    <row r="1" spans="1:7" x14ac:dyDescent="0.15">
      <c r="A1" t="s">
        <v>33</v>
      </c>
    </row>
    <row r="2" spans="1:7" x14ac:dyDescent="0.15">
      <c r="A2" s="8" t="s">
        <v>7</v>
      </c>
      <c r="B2" s="8" t="s">
        <v>16</v>
      </c>
      <c r="C2" s="16" t="s">
        <v>20</v>
      </c>
      <c r="D2" s="4" t="s">
        <v>25</v>
      </c>
      <c r="E2" s="16" t="s">
        <v>29</v>
      </c>
      <c r="F2" s="4" t="s">
        <v>34</v>
      </c>
      <c r="G2" s="17" t="s">
        <v>39</v>
      </c>
    </row>
    <row r="3" spans="1:7" x14ac:dyDescent="0.15">
      <c r="A3" s="5" t="s">
        <v>45</v>
      </c>
      <c r="B3" s="5" t="s">
        <v>15</v>
      </c>
      <c r="C3" s="12" t="s">
        <v>21</v>
      </c>
      <c r="D3" s="5" t="s">
        <v>26</v>
      </c>
      <c r="E3" s="12" t="s">
        <v>30</v>
      </c>
      <c r="F3" s="5" t="s">
        <v>37</v>
      </c>
      <c r="G3" s="13" t="s">
        <v>40</v>
      </c>
    </row>
    <row r="4" spans="1:7" x14ac:dyDescent="0.15">
      <c r="A4" s="6" t="s">
        <v>46</v>
      </c>
      <c r="B4" s="6" t="s">
        <v>17</v>
      </c>
      <c r="C4" s="12" t="s">
        <v>22</v>
      </c>
      <c r="D4" s="6" t="s">
        <v>27</v>
      </c>
      <c r="E4" s="12" t="s">
        <v>31</v>
      </c>
      <c r="F4" s="6" t="s">
        <v>35</v>
      </c>
      <c r="G4" s="13" t="s">
        <v>41</v>
      </c>
    </row>
    <row r="5" spans="1:7" x14ac:dyDescent="0.15">
      <c r="A5" s="6"/>
      <c r="B5" s="6" t="s">
        <v>18</v>
      </c>
      <c r="C5" s="12" t="s">
        <v>23</v>
      </c>
      <c r="D5" s="6" t="s">
        <v>28</v>
      </c>
      <c r="E5" s="12" t="s">
        <v>32</v>
      </c>
      <c r="F5" s="6" t="s">
        <v>38</v>
      </c>
      <c r="G5" s="13" t="s">
        <v>42</v>
      </c>
    </row>
    <row r="6" spans="1:7" x14ac:dyDescent="0.15">
      <c r="A6" s="7"/>
      <c r="B6" s="7" t="s">
        <v>19</v>
      </c>
      <c r="C6" s="14" t="s">
        <v>24</v>
      </c>
      <c r="D6" s="7" t="s">
        <v>43</v>
      </c>
      <c r="E6" s="14" t="s">
        <v>36</v>
      </c>
      <c r="F6" s="7"/>
      <c r="G6" s="15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7</vt:i4>
      </vt:variant>
    </vt:vector>
  </HeadingPairs>
  <TitlesOfParts>
    <vt:vector size="9" baseType="lpstr">
      <vt:lpstr>前</vt:lpstr>
      <vt:lpstr>費目リスト</vt:lpstr>
      <vt:lpstr>給料</vt:lpstr>
      <vt:lpstr>教育費</vt:lpstr>
      <vt:lpstr>交通費</vt:lpstr>
      <vt:lpstr>光熱費</vt:lpstr>
      <vt:lpstr>住居費</vt:lpstr>
      <vt:lpstr>食費</vt:lpstr>
      <vt:lpstr>通信費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2011-12-01T03:00:26Z</dcterms:created>
  <dcterms:modified xsi:type="dcterms:W3CDTF">2011-12-07T00:05:47Z</dcterms:modified>
</cp:coreProperties>
</file>