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I13" i="2" l="1"/>
  <c r="H12" i="2"/>
  <c r="G12" i="2"/>
  <c r="F12" i="2"/>
  <c r="E12" i="2"/>
  <c r="D12" i="2"/>
  <c r="C12" i="2"/>
  <c r="B12" i="2"/>
  <c r="H11" i="2"/>
  <c r="H15" i="2" s="1"/>
  <c r="G11" i="2"/>
  <c r="G15" i="2" s="1"/>
  <c r="F11" i="2"/>
  <c r="F15" i="2" s="1"/>
  <c r="E11" i="2"/>
  <c r="E15" i="2" s="1"/>
  <c r="D11" i="2"/>
  <c r="D15" i="2" s="1"/>
  <c r="C11" i="2"/>
  <c r="C15" i="2" s="1"/>
  <c r="B11" i="2"/>
  <c r="B15" i="2" s="1"/>
  <c r="I10" i="2"/>
  <c r="I9" i="2"/>
  <c r="I8" i="2"/>
  <c r="I7" i="2"/>
  <c r="I6" i="2"/>
  <c r="I5" i="2"/>
  <c r="I12" i="2" s="1"/>
  <c r="I11" i="2" l="1"/>
  <c r="B14" i="2"/>
  <c r="D14" i="2"/>
  <c r="F14" i="2"/>
  <c r="H14" i="2"/>
  <c r="C14" i="2"/>
  <c r="E14" i="2"/>
  <c r="G14" i="2"/>
  <c r="I15" i="2" l="1"/>
  <c r="I14" i="2"/>
</calcChain>
</file>

<file path=xl/sharedStrings.xml><?xml version="1.0" encoding="utf-8"?>
<sst xmlns="http://schemas.openxmlformats.org/spreadsheetml/2006/main" count="20" uniqueCount="20">
  <si>
    <t>東京</t>
    <rPh sb="0" eb="2">
      <t>トウキョウ</t>
    </rPh>
    <phoneticPr fontId="3"/>
  </si>
  <si>
    <t>神奈川</t>
    <rPh sb="0" eb="3">
      <t>カナガワ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</si>
  <si>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</si>
  <si>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</si>
  <si>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京都</t>
    <rPh sb="0" eb="2">
      <t>キョウト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</si>
  <si>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</si>
  <si>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</si>
  <si>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</si>
  <si>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</si>
  <si>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</si>
  <si>
    <t>4月</t>
  </si>
  <si>
    <t>5月</t>
  </si>
  <si>
    <t>6月</t>
  </si>
  <si>
    <t>売上実績</t>
    <rPh sb="0" eb="2">
      <t>ウリアゲ</t>
    </rPh>
    <rPh sb="2" eb="4">
      <t>ジッセキ</t>
    </rPh>
    <phoneticPr fontId="3"/>
  </si>
  <si>
    <t>月平均</t>
    <rPh sb="0" eb="3">
      <t>ツキヘイキン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</si>
  <si>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</si>
  <si>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</si>
  <si>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</si>
  <si>
    <t>2012年度上半期地区別売上実績</t>
    <rPh sb="4" eb="6">
      <t>ネンド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6">
      <t>ジッセキ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</si>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</sst>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2" fillId="0" borderId="0" xfId="0" applyFont="1">
      <alignment vertical="center"/>
    </xf>
    <xf numFmtId="14" fontId="0" fillId="0" borderId="0" xfId="0" applyNumberFormat="1">
      <alignment vertical="center"/>
    </xf>
    <xf numFmtId="38" fontId="0" fillId="0" borderId="2" xfId="0" applyNumberFormat="1" applyBorder="1">
      <alignment vertical="center"/>
    </xf>
    <xf numFmtId="38" fontId="0" fillId="0" borderId="5" xfId="1" applyFont="1" applyBorder="1">
      <alignment vertical="center"/>
    </xf>
    <xf numFmtId="38" fontId="0" fillId="0" borderId="5" xfId="0" applyNumberFormat="1" applyBorder="1">
      <alignment vertical="center"/>
    </xf>
    <xf numFmtId="38" fontId="0" fillId="0" borderId="3" xfId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/>
  </sheetViews>
  <sheetFormatPr defaultRowHeight="13.5" x14ac:dyDescent="0.15"/>
  <cols>
    <col min="1" max="1" width="11.75" customWidth="1"/>
    <col min="2" max="8" width="10.5" customWidth="1"/>
    <col min="9" max="9" width="13" customWidth="1"/>
  </cols>
  <sheetData>
    <row r="1" spans="1:9" x14ac:dyDescent="0.15">
      <c r="I1" s="6">
        <v>41153</v>
      </c>
    </row>
    <row r="2" spans="1:9" x14ac:dyDescent="0.15">
      <c r="A2" s="5" t="s">
        <v>18</v>
      </c>
    </row>
    <row r="4" spans="1:9" ht="15.75" customHeight="1" x14ac:dyDescent="0.15">
      <c r="A4" s="11"/>
      <c r="B4" s="12" t="s">
        <v>0</v>
      </c>
      <c r="C4" s="12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19</v>
      </c>
    </row>
    <row r="5" spans="1:9" x14ac:dyDescent="0.15">
      <c r="A5" s="12" t="s">
        <v>7</v>
      </c>
      <c r="B5" s="1">
        <v>3300</v>
      </c>
      <c r="C5" s="1">
        <v>3860</v>
      </c>
      <c r="D5" s="1">
        <v>2950</v>
      </c>
      <c r="E5" s="1">
        <v>2100</v>
      </c>
      <c r="F5" s="1">
        <v>1570</v>
      </c>
      <c r="G5" s="1">
        <v>1850</v>
      </c>
      <c r="H5" s="1">
        <v>2040</v>
      </c>
      <c r="I5" s="3">
        <f>SUM(B5:H5)</f>
        <v>17670</v>
      </c>
    </row>
    <row r="6" spans="1:9" x14ac:dyDescent="0.15">
      <c r="A6" s="12" t="s">
        <v>8</v>
      </c>
      <c r="B6" s="1">
        <v>2700</v>
      </c>
      <c r="C6" s="1">
        <v>3100</v>
      </c>
      <c r="D6" s="1">
        <v>2450</v>
      </c>
      <c r="E6" s="1">
        <v>1790</v>
      </c>
      <c r="F6" s="1">
        <v>1230</v>
      </c>
      <c r="G6" s="1">
        <v>1690</v>
      </c>
      <c r="H6" s="1">
        <v>1930</v>
      </c>
      <c r="I6" s="3">
        <f t="shared" ref="I6:I11" si="0">SUM(B6:H6)</f>
        <v>14890</v>
      </c>
    </row>
    <row r="7" spans="1:9" x14ac:dyDescent="0.15">
      <c r="A7" s="12" t="s">
        <v>9</v>
      </c>
      <c r="B7" s="1">
        <v>3300</v>
      </c>
      <c r="C7" s="1">
        <v>4550</v>
      </c>
      <c r="D7" s="1">
        <v>3100</v>
      </c>
      <c r="E7" s="1">
        <v>2300</v>
      </c>
      <c r="F7" s="1">
        <v>1450</v>
      </c>
      <c r="G7" s="1">
        <v>1980</v>
      </c>
      <c r="H7" s="1">
        <v>2040</v>
      </c>
      <c r="I7" s="3">
        <f t="shared" si="0"/>
        <v>18720</v>
      </c>
    </row>
    <row r="8" spans="1:9" x14ac:dyDescent="0.15">
      <c r="A8" s="12" t="s">
        <v>10</v>
      </c>
      <c r="B8" s="1">
        <v>3850</v>
      </c>
      <c r="C8" s="1">
        <v>4750</v>
      </c>
      <c r="D8" s="1">
        <v>3500</v>
      </c>
      <c r="E8" s="1">
        <v>2400</v>
      </c>
      <c r="F8" s="1">
        <v>1690</v>
      </c>
      <c r="G8" s="1">
        <v>1900</v>
      </c>
      <c r="H8" s="1">
        <v>2110</v>
      </c>
      <c r="I8" s="3">
        <f t="shared" si="0"/>
        <v>20200</v>
      </c>
    </row>
    <row r="9" spans="1:9" x14ac:dyDescent="0.15">
      <c r="A9" s="12" t="s">
        <v>11</v>
      </c>
      <c r="B9" s="1">
        <v>4000</v>
      </c>
      <c r="C9" s="1">
        <v>4950</v>
      </c>
      <c r="D9" s="1">
        <v>3400</v>
      </c>
      <c r="E9" s="1">
        <v>2500</v>
      </c>
      <c r="F9" s="1">
        <v>1490</v>
      </c>
      <c r="G9" s="1">
        <v>2020</v>
      </c>
      <c r="H9" s="1">
        <v>2270</v>
      </c>
      <c r="I9" s="3">
        <f t="shared" si="0"/>
        <v>20630</v>
      </c>
    </row>
    <row r="10" spans="1:9" ht="14.25" thickBot="1" x14ac:dyDescent="0.2">
      <c r="A10" s="13" t="s">
        <v>12</v>
      </c>
      <c r="B10" s="8">
        <v>4150</v>
      </c>
      <c r="C10" s="8">
        <v>4750</v>
      </c>
      <c r="D10" s="8">
        <v>2950</v>
      </c>
      <c r="E10" s="8">
        <v>2400</v>
      </c>
      <c r="F10" s="8">
        <v>1680</v>
      </c>
      <c r="G10" s="8">
        <v>2300</v>
      </c>
      <c r="H10" s="8">
        <v>2300</v>
      </c>
      <c r="I10" s="9">
        <f t="shared" si="0"/>
        <v>20530</v>
      </c>
    </row>
    <row r="11" spans="1:9" x14ac:dyDescent="0.15">
      <c r="A11" s="14" t="s">
        <v>13</v>
      </c>
      <c r="B11" s="2">
        <f t="shared" ref="B11:H11" si="1">SUM(B5:B10)</f>
        <v>21300</v>
      </c>
      <c r="C11" s="2">
        <f t="shared" si="1"/>
        <v>25960</v>
      </c>
      <c r="D11" s="2">
        <f t="shared" si="1"/>
        <v>18350</v>
      </c>
      <c r="E11" s="2">
        <f t="shared" si="1"/>
        <v>13490</v>
      </c>
      <c r="F11" s="2">
        <f t="shared" si="1"/>
        <v>9110</v>
      </c>
      <c r="G11" s="2">
        <f t="shared" si="1"/>
        <v>11740</v>
      </c>
      <c r="H11" s="2">
        <f t="shared" si="1"/>
        <v>12690</v>
      </c>
      <c r="I11" s="2">
        <f t="shared" si="0"/>
        <v>112640</v>
      </c>
    </row>
    <row r="12" spans="1:9" ht="14.25" thickBot="1" x14ac:dyDescent="0.2">
      <c r="A12" s="15" t="s">
        <v>14</v>
      </c>
      <c r="B12" s="7">
        <f>AVERAGE(B5:B10)</f>
        <v>3550</v>
      </c>
      <c r="C12" s="7">
        <f>AVERAGE(C5:C10)</f>
        <v>4326.666666666667</v>
      </c>
      <c r="D12" s="7">
        <f>AVERAGE(D5:D10)</f>
        <v>3058.3333333333335</v>
      </c>
      <c r="E12" s="7">
        <f>AVERAGE(E5:E10)</f>
        <v>2248.3333333333335</v>
      </c>
      <c r="F12" s="7">
        <f>AVERAGE(F5:F10)</f>
        <v>1518.3333333333333</v>
      </c>
      <c r="G12" s="7">
        <f t="shared" ref="G12:I12" si="2">AVERAGE(G5:G10)</f>
        <v>1956.6666666666667</v>
      </c>
      <c r="H12" s="7">
        <f t="shared" si="2"/>
        <v>2115</v>
      </c>
      <c r="I12" s="7">
        <f t="shared" si="2"/>
        <v>18773.333333333332</v>
      </c>
    </row>
    <row r="13" spans="1:9" ht="14.25" thickTop="1" x14ac:dyDescent="0.15">
      <c r="A13" s="14" t="s">
        <v>15</v>
      </c>
      <c r="B13" s="10">
        <v>21500</v>
      </c>
      <c r="C13" s="10">
        <v>25000</v>
      </c>
      <c r="D13" s="10">
        <v>18500</v>
      </c>
      <c r="E13" s="10">
        <v>13000</v>
      </c>
      <c r="F13" s="10">
        <v>9000</v>
      </c>
      <c r="G13" s="10">
        <v>12000</v>
      </c>
      <c r="H13" s="10">
        <v>12000</v>
      </c>
      <c r="I13" s="2">
        <f>SUM(B13:H13)</f>
        <v>111000</v>
      </c>
    </row>
    <row r="14" spans="1:9" x14ac:dyDescent="0.15">
      <c r="A14" s="12" t="s">
        <v>16</v>
      </c>
      <c r="B14" s="3">
        <f>B11-B13</f>
        <v>-200</v>
      </c>
      <c r="C14" s="3">
        <f>C11-C13</f>
        <v>960</v>
      </c>
      <c r="D14" s="3">
        <f>D11-D13</f>
        <v>-150</v>
      </c>
      <c r="E14" s="3">
        <f>E11-E13</f>
        <v>490</v>
      </c>
      <c r="F14" s="3">
        <f>F11-F13</f>
        <v>110</v>
      </c>
      <c r="G14" s="3">
        <f t="shared" ref="G14:H14" si="3">G11-G13</f>
        <v>-260</v>
      </c>
      <c r="H14" s="3">
        <f t="shared" si="3"/>
        <v>690</v>
      </c>
      <c r="I14" s="3">
        <f>I11-I13</f>
        <v>1640</v>
      </c>
    </row>
    <row r="15" spans="1:9" x14ac:dyDescent="0.15">
      <c r="A15" s="12" t="s">
        <v>17</v>
      </c>
      <c r="B15" s="4">
        <f>B11/B13</f>
        <v>0.99069767441860468</v>
      </c>
      <c r="C15" s="4">
        <f>C11/C13</f>
        <v>1.0384</v>
      </c>
      <c r="D15" s="4">
        <f>D11/D13</f>
        <v>0.99189189189189186</v>
      </c>
      <c r="E15" s="4">
        <f>E11/E13</f>
        <v>1.0376923076923077</v>
      </c>
      <c r="F15" s="4">
        <f>F11/F13</f>
        <v>1.0122222222222221</v>
      </c>
      <c r="G15" s="4">
        <f t="shared" ref="G15:H15" si="4">G11/G13</f>
        <v>0.97833333333333339</v>
      </c>
      <c r="H15" s="4">
        <f t="shared" si="4"/>
        <v>1.0575000000000001</v>
      </c>
      <c r="I15" s="4">
        <f>I11/I13</f>
        <v>1.0147747747747748</v>
      </c>
    </row>
  </sheetData>
  <phoneticPr fontId="3"/>
  <pageMargins left="0.7" right="0.7" top="0.75" bottom="0.75" header="0.3" footer="0.3"/>
  <pageSetup paperSize="9" orientation="portrait" verticalDpi="4294967293" r:id="rId1"/>
  <ignoredErrors>
    <ignoredError sqref="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2012-09-04T03:26:31Z</dcterms:created>
  <dcterms:modified xsi:type="dcterms:W3CDTF">2012-09-07T06:54:32Z</dcterms:modified>
</cp:coreProperties>
</file>