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60" windowHeight="8295" activeTab="1"/>
  </bookViews>
  <sheets>
    <sheet name="前" sheetId="1" r:id="rId1"/>
    <sheet name="後" sheetId="5" r:id="rId2"/>
  </sheets>
  <definedNames>
    <definedName name="_xlnm._FilterDatabase" localSheetId="1" hidden="1">後!$A$2:$F$21</definedName>
  </definedNames>
  <calcPr calcId="152511"/>
</workbook>
</file>

<file path=xl/calcChain.xml><?xml version="1.0" encoding="utf-8"?>
<calcChain xmlns="http://schemas.openxmlformats.org/spreadsheetml/2006/main">
  <c r="J3" i="5" l="1"/>
  <c r="K7" i="5" l="1"/>
  <c r="B21" i="5" l="1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19" i="1"/>
  <c r="B14" i="1"/>
  <c r="B13" i="1"/>
  <c r="B21" i="1"/>
  <c r="B20" i="1"/>
  <c r="B18" i="1"/>
  <c r="B17" i="1"/>
  <c r="B16" i="1"/>
  <c r="B15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<sst xmlns="http://schemas.openxmlformats.org/spreadsheetml/2006/main" count="156" uniqueCount="30">
  <si>
    <t>金額</t>
    <rPh sb="0" eb="2">
      <t>キンガク</t>
    </rPh>
    <phoneticPr fontId="2"/>
  </si>
  <si>
    <t>日付</t>
    <rPh sb="0" eb="2">
      <t>ヒヅケ</t>
    </rPh>
    <phoneticPr fontId="2"/>
  </si>
  <si>
    <t>分類</t>
    <rPh sb="0" eb="2">
      <t>ブンルイ</t>
    </rPh>
    <phoneticPr fontId="2"/>
  </si>
  <si>
    <t>内容</t>
    <rPh sb="0" eb="2">
      <t>ナイヨウ</t>
    </rPh>
    <phoneticPr fontId="2"/>
  </si>
  <si>
    <t>曜日</t>
    <rPh sb="0" eb="2">
      <t>ヨウビ</t>
    </rPh>
    <phoneticPr fontId="2"/>
  </si>
  <si>
    <t>食</t>
    <rPh sb="0" eb="1">
      <t>ショク</t>
    </rPh>
    <phoneticPr fontId="2"/>
  </si>
  <si>
    <t>スーパー</t>
    <phoneticPr fontId="2"/>
  </si>
  <si>
    <t>コンビニ</t>
    <phoneticPr fontId="2"/>
  </si>
  <si>
    <t>住</t>
    <rPh sb="0" eb="1">
      <t>ジュウ</t>
    </rPh>
    <phoneticPr fontId="2"/>
  </si>
  <si>
    <t>ドラッグストア</t>
    <phoneticPr fontId="2"/>
  </si>
  <si>
    <t>衣</t>
    <rPh sb="0" eb="1">
      <t>コロモ</t>
    </rPh>
    <phoneticPr fontId="2"/>
  </si>
  <si>
    <t>ショッピングモール</t>
    <phoneticPr fontId="2"/>
  </si>
  <si>
    <t>遊</t>
    <rPh sb="0" eb="1">
      <t>アソ</t>
    </rPh>
    <phoneticPr fontId="2"/>
  </si>
  <si>
    <t>ランチ</t>
    <phoneticPr fontId="2"/>
  </si>
  <si>
    <t>支払</t>
    <rPh sb="0" eb="2">
      <t>シハライ</t>
    </rPh>
    <phoneticPr fontId="2"/>
  </si>
  <si>
    <t>現金</t>
    <rPh sb="0" eb="2">
      <t>ゲンキン</t>
    </rPh>
    <phoneticPr fontId="2"/>
  </si>
  <si>
    <t>カード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</si>
  <si>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</si>
  <si>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</si>
  <si>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他</t>
    <rPh sb="0" eb="1">
      <t>タ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</si>
  <si>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</si>
  <si>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</si>
  <si>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外食</t>
    <rPh sb="0" eb="2">
      <t>ガイショク</t>
    </rPh>
    <phoneticPr fontId="2"/>
  </si>
  <si>
    <t>カード</t>
    <phoneticPr fontId="2"/>
  </si>
  <si>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</si>
  <si>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▼カード払いの食費</t>
    <rPh sb="4" eb="5">
      <t>バラ</t>
    </rPh>
    <rPh sb="7" eb="9">
      <t>ショクヒ</t>
    </rPh>
    <phoneticPr fontId="2"/>
  </si>
  <si>
    <t>合計金額</t>
    <rPh sb="0" eb="2">
      <t>ゴウケイ</t>
    </rPh>
    <rPh sb="2" eb="4">
      <t>キンガク</t>
    </rPh>
    <phoneticPr fontId="2"/>
  </si>
  <si>
    <t>ネットショッピング</t>
    <phoneticPr fontId="2"/>
  </si>
  <si>
    <t>▼カード払いの食費（コンビニ）</t>
    <rPh sb="4" eb="5">
      <t>バラ</t>
    </rPh>
    <rPh sb="7" eb="9">
      <t>ショクヒ</t>
    </rPh>
    <phoneticPr fontId="2"/>
  </si>
  <si>
    <t>コンビニ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</si>
</sst>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4" fillId="0" borderId="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D6" sqref="D6"/>
    </sheetView>
  </sheetViews>
  <sheetFormatPr defaultRowHeight="14.25" x14ac:dyDescent="0.15"/>
  <cols>
    <col min="1" max="1" width="5.5" style="1" bestFit="1" customWidth="1"/>
    <col min="2" max="2" width="5.5" style="1" customWidth="1"/>
    <col min="3" max="3" width="5.5" style="1" bestFit="1" customWidth="1"/>
    <col min="4" max="4" width="16.375" style="1" customWidth="1"/>
    <col min="5" max="5" width="8.25" style="1" customWidth="1"/>
    <col min="6" max="6" width="6.375" style="1" bestFit="1" customWidth="1"/>
    <col min="7" max="7" width="1.625" style="1" customWidth="1"/>
    <col min="8" max="8" width="6.5" style="1" customWidth="1"/>
    <col min="9" max="9" width="7.5" style="1" customWidth="1"/>
    <col min="10" max="16384" width="9" style="1"/>
  </cols>
  <sheetData>
    <row r="1" spans="1:11" x14ac:dyDescent="0.15">
      <c r="A1" s="1" t="s">
        <v>24</v>
      </c>
      <c r="H1" s="1" t="s">
        <v>25</v>
      </c>
    </row>
    <row r="2" spans="1:11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3" t="s">
        <v>2</v>
      </c>
      <c r="I2" s="3" t="s">
        <v>14</v>
      </c>
      <c r="J2" s="3" t="s">
        <v>26</v>
      </c>
    </row>
    <row r="3" spans="1:11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5" t="s">
        <v>5</v>
      </c>
      <c r="I3" s="6" t="s">
        <v>16</v>
      </c>
      <c r="J3" s="5"/>
    </row>
    <row r="4" spans="1:11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</row>
    <row r="5" spans="1:11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  <c r="H5" s="1" t="s">
        <v>28</v>
      </c>
    </row>
    <row r="6" spans="1:11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  <c r="H6" s="3" t="s">
        <v>2</v>
      </c>
      <c r="I6" s="3" t="s">
        <v>14</v>
      </c>
      <c r="J6" s="3" t="s">
        <v>3</v>
      </c>
      <c r="K6" s="3" t="s">
        <v>26</v>
      </c>
    </row>
    <row r="7" spans="1:11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  <c r="H7" s="5" t="s">
        <v>5</v>
      </c>
      <c r="I7" s="6" t="s">
        <v>16</v>
      </c>
      <c r="J7" s="6" t="s">
        <v>7</v>
      </c>
      <c r="K7" s="5"/>
    </row>
    <row r="8" spans="1:11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11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11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11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11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11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11" x14ac:dyDescent="0.15">
      <c r="A14" s="4">
        <v>41459</v>
      </c>
      <c r="B14" s="5" t="str">
        <f t="shared" si="1"/>
        <v>木</v>
      </c>
      <c r="C14" s="6" t="s">
        <v>8</v>
      </c>
      <c r="D14" s="2" t="s">
        <v>27</v>
      </c>
      <c r="E14" s="7">
        <v>6500</v>
      </c>
      <c r="F14" s="6" t="s">
        <v>16</v>
      </c>
    </row>
    <row r="15" spans="1:11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11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J3" sqref="J3"/>
    </sheetView>
  </sheetViews>
  <sheetFormatPr defaultRowHeight="14.25" x14ac:dyDescent="0.15"/>
  <cols>
    <col min="1" max="1" width="5.5" style="1" bestFit="1" customWidth="1"/>
    <col min="2" max="2" width="5.5" style="1" customWidth="1"/>
    <col min="3" max="3" width="5.5" style="1" bestFit="1" customWidth="1"/>
    <col min="4" max="4" width="16.375" style="1" customWidth="1"/>
    <col min="5" max="5" width="8.25" style="1" customWidth="1"/>
    <col min="6" max="6" width="6.375" style="1" bestFit="1" customWidth="1"/>
    <col min="7" max="7" width="1.625" style="1" customWidth="1"/>
    <col min="8" max="8" width="6.5" style="1" customWidth="1"/>
    <col min="9" max="9" width="7.5" style="1" customWidth="1"/>
    <col min="10" max="16384" width="9" style="1"/>
  </cols>
  <sheetData>
    <row r="1" spans="1:11" x14ac:dyDescent="0.15">
      <c r="A1" s="1" t="s">
        <v>24</v>
      </c>
      <c r="H1" s="1" t="s">
        <v>25</v>
      </c>
    </row>
    <row r="2" spans="1:11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3" t="s">
        <v>2</v>
      </c>
      <c r="I2" s="3" t="s">
        <v>14</v>
      </c>
      <c r="J2" s="3" t="s">
        <v>26</v>
      </c>
    </row>
    <row r="3" spans="1:11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5" t="s">
        <v>5</v>
      </c>
      <c r="I3" s="6" t="s">
        <v>16</v>
      </c>
      <c r="J3" s="8">
        <f>SUMIFS(E3:E21,C3:C21,H3,F3:F21,I3)</f>
        <v>9620</v>
      </c>
    </row>
    <row r="4" spans="1:11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</row>
    <row r="5" spans="1:11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  <c r="H5" s="1" t="s">
        <v>28</v>
      </c>
    </row>
    <row r="6" spans="1:11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  <c r="H6" s="3" t="s">
        <v>2</v>
      </c>
      <c r="I6" s="3" t="s">
        <v>14</v>
      </c>
      <c r="J6" s="3" t="s">
        <v>3</v>
      </c>
      <c r="K6" s="3" t="s">
        <v>26</v>
      </c>
    </row>
    <row r="7" spans="1:11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  <c r="H7" s="5" t="s">
        <v>5</v>
      </c>
      <c r="I7" s="6" t="s">
        <v>16</v>
      </c>
      <c r="J7" s="6" t="s">
        <v>29</v>
      </c>
      <c r="K7" s="8">
        <f>SUMIFS(E3:E21,C3:C21,H7,F3:F21,I7,D3:D21,J7)</f>
        <v>1140</v>
      </c>
    </row>
    <row r="8" spans="1:11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11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11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11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11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11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11" x14ac:dyDescent="0.15">
      <c r="A14" s="4">
        <v>41459</v>
      </c>
      <c r="B14" s="5" t="str">
        <f t="shared" si="1"/>
        <v>木</v>
      </c>
      <c r="C14" s="6" t="s">
        <v>8</v>
      </c>
      <c r="D14" s="2" t="s">
        <v>27</v>
      </c>
      <c r="E14" s="7">
        <v>6500</v>
      </c>
      <c r="F14" s="6" t="s">
        <v>16</v>
      </c>
    </row>
    <row r="15" spans="1:11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11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2013-01-04T05:49:29Z</dcterms:modified>
</cp:coreProperties>
</file>