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F7" i="5" l="1"/>
  <c r="G7" i="5" s="1"/>
  <c r="D7" i="5"/>
  <c r="G6" i="5"/>
  <c r="F6" i="5"/>
  <c r="D6" i="5"/>
  <c r="F5" i="5"/>
  <c r="G5" i="5" s="1"/>
  <c r="D5" i="5"/>
  <c r="F4" i="5"/>
  <c r="G4" i="5" s="1"/>
  <c r="D4" i="5"/>
  <c r="F3" i="5"/>
  <c r="G3" i="5" s="1"/>
  <c r="D3" i="5"/>
  <c r="G7" i="1"/>
  <c r="G6" i="1"/>
  <c r="G5" i="1"/>
  <c r="G4" i="1"/>
  <c r="G3" i="1"/>
</calcChain>
</file>

<file path=xl/sharedStrings.xml><?xml version="1.0" encoding="utf-8"?>
<sst xmlns="http://schemas.openxmlformats.org/spreadsheetml/2006/main" count="36" uniqueCount="16">
  <si>
    <t>利用時間管理表</t>
    <rPh sb="0" eb="2">
      <t>リヨウ</t>
    </rPh>
    <rPh sb="2" eb="4">
      <t>ジカン</t>
    </rPh>
    <rPh sb="4" eb="6">
      <t>カンリ</t>
    </rPh>
    <rPh sb="6" eb="7">
      <t>ヒョウ</t>
    </rPh>
    <phoneticPr fontId="1"/>
  </si>
  <si>
    <t>施設名</t>
    <rPh sb="0" eb="2">
      <t>シセツ</t>
    </rPh>
    <rPh sb="2" eb="3">
      <t>メイ</t>
    </rPh>
    <phoneticPr fontId="1"/>
  </si>
  <si>
    <t>利用責任者</t>
    <rPh sb="0" eb="2">
      <t>リヨウ</t>
    </rPh>
    <rPh sb="2" eb="5">
      <t>セキニンシャ</t>
    </rPh>
    <phoneticPr fontId="1"/>
  </si>
  <si>
    <t>入室</t>
    <rPh sb="0" eb="2">
      <t>ニュウシツ</t>
    </rPh>
    <phoneticPr fontId="1"/>
  </si>
  <si>
    <t>入室調整</t>
    <rPh sb="0" eb="2">
      <t>ニュウシツ</t>
    </rPh>
    <rPh sb="2" eb="4">
      <t>チョウセイ</t>
    </rPh>
    <phoneticPr fontId="1"/>
  </si>
  <si>
    <t>利用時間</t>
    <rPh sb="0" eb="2">
      <t>リヨウ</t>
    </rPh>
    <rPh sb="2" eb="4">
      <t>ジカン</t>
    </rPh>
    <phoneticPr fontId="1"/>
  </si>
  <si>
    <t>佐藤　由美</t>
    <rPh sb="0" eb="2">
      <t>サトウ</t>
    </rPh>
    <rPh sb="3" eb="5">
      <t>ユミ</t>
    </rPh>
    <phoneticPr fontId="1"/>
  </si>
  <si>
    <t>会議室A</t>
    <rPh sb="0" eb="3">
      <t>カイギシツ</t>
    </rPh>
    <phoneticPr fontId="1"/>
  </si>
  <si>
    <t>和室（8畳）</t>
    <rPh sb="0" eb="2">
      <t>ワシツ</t>
    </rPh>
    <rPh sb="4" eb="5">
      <t>ジョウ</t>
    </rPh>
    <phoneticPr fontId="1"/>
  </si>
  <si>
    <t>渡辺　尚美</t>
    <rPh sb="0" eb="2">
      <t>ワタナベ</t>
    </rPh>
    <rPh sb="3" eb="5">
      <t>ナオミ</t>
    </rPh>
    <phoneticPr fontId="1"/>
  </si>
  <si>
    <t>体育館</t>
    <rPh sb="0" eb="3">
      <t>タイイクカン</t>
    </rPh>
    <phoneticPr fontId="1"/>
  </si>
  <si>
    <t>鈴木　和義</t>
    <rPh sb="0" eb="2">
      <t>スズキ</t>
    </rPh>
    <rPh sb="3" eb="5">
      <t>カズヨシ</t>
    </rPh>
    <phoneticPr fontId="1"/>
  </si>
  <si>
    <t>田中　美樹</t>
    <rPh sb="0" eb="2">
      <t>タナカ</t>
    </rPh>
    <rPh sb="3" eb="5">
      <t>ミキ</t>
    </rPh>
    <phoneticPr fontId="1"/>
  </si>
  <si>
    <t>伊藤　良子</t>
    <rPh sb="0" eb="2">
      <t>イトウ</t>
    </rPh>
    <rPh sb="3" eb="5">
      <t>ヨシコ</t>
    </rPh>
    <phoneticPr fontId="1"/>
  </si>
  <si>
    <t>退室</t>
    <rPh sb="0" eb="2">
      <t>タイシツ</t>
    </rPh>
    <phoneticPr fontId="1"/>
  </si>
  <si>
    <t>退室調整</t>
    <rPh sb="0" eb="2">
      <t>タイシツ</t>
    </rPh>
    <rPh sb="2" eb="4">
      <t>チョウセイ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</si>
</sst>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:mm;@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20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3" sqref="F3"/>
    </sheetView>
  </sheetViews>
  <sheetFormatPr defaultRowHeight="14.25" x14ac:dyDescent="0.15"/>
  <cols>
    <col min="1" max="1" width="12.625" style="1" customWidth="1"/>
    <col min="2" max="2" width="11.375" style="1" customWidth="1"/>
    <col min="3" max="6" width="9" style="1" customWidth="1"/>
    <col min="7" max="16384" width="9" style="1"/>
  </cols>
  <sheetData>
    <row r="1" spans="1:7" x14ac:dyDescent="0.15">
      <c r="A1" s="1" t="s">
        <v>0</v>
      </c>
    </row>
    <row r="2" spans="1:7" x14ac:dyDescent="0.15">
      <c r="A2" s="5" t="s">
        <v>1</v>
      </c>
      <c r="B2" s="5" t="s">
        <v>2</v>
      </c>
      <c r="C2" s="5" t="s">
        <v>3</v>
      </c>
      <c r="D2" s="5" t="s">
        <v>4</v>
      </c>
      <c r="E2" s="5" t="s">
        <v>14</v>
      </c>
      <c r="F2" s="5" t="s">
        <v>15</v>
      </c>
      <c r="G2" s="5" t="s">
        <v>5</v>
      </c>
    </row>
    <row r="3" spans="1:7" x14ac:dyDescent="0.15">
      <c r="A3" s="2" t="s">
        <v>7</v>
      </c>
      <c r="B3" s="2" t="s">
        <v>6</v>
      </c>
      <c r="C3" s="3">
        <v>0.38541666666666669</v>
      </c>
      <c r="D3" s="4"/>
      <c r="E3" s="3">
        <v>0.4916666666666667</v>
      </c>
      <c r="F3" s="4"/>
      <c r="G3" s="4">
        <f>F3-D3</f>
        <v>0</v>
      </c>
    </row>
    <row r="4" spans="1:7" x14ac:dyDescent="0.15">
      <c r="A4" s="2" t="s">
        <v>8</v>
      </c>
      <c r="B4" s="2" t="s">
        <v>9</v>
      </c>
      <c r="C4" s="3">
        <v>0.40972222222222227</v>
      </c>
      <c r="D4" s="4"/>
      <c r="E4" s="3">
        <v>0.47569444444444442</v>
      </c>
      <c r="F4" s="4"/>
      <c r="G4" s="4">
        <f>F4-D4</f>
        <v>0</v>
      </c>
    </row>
    <row r="5" spans="1:7" x14ac:dyDescent="0.15">
      <c r="A5" s="2" t="s">
        <v>10</v>
      </c>
      <c r="B5" s="2" t="s">
        <v>11</v>
      </c>
      <c r="C5" s="3">
        <v>0.3576388888888889</v>
      </c>
      <c r="D5" s="4"/>
      <c r="E5" s="3">
        <v>0.4513888888888889</v>
      </c>
      <c r="F5" s="4"/>
      <c r="G5" s="4">
        <f>F5-D5</f>
        <v>0</v>
      </c>
    </row>
    <row r="6" spans="1:7" x14ac:dyDescent="0.15">
      <c r="A6" s="2" t="s">
        <v>7</v>
      </c>
      <c r="B6" s="2" t="s">
        <v>12</v>
      </c>
      <c r="C6" s="3">
        <v>0.54722222222222217</v>
      </c>
      <c r="D6" s="4"/>
      <c r="E6" s="3">
        <v>0.63888888888888895</v>
      </c>
      <c r="F6" s="4"/>
      <c r="G6" s="4">
        <f>F6-D6</f>
        <v>0</v>
      </c>
    </row>
    <row r="7" spans="1:7" x14ac:dyDescent="0.15">
      <c r="A7" s="2" t="s">
        <v>8</v>
      </c>
      <c r="B7" s="2" t="s">
        <v>13</v>
      </c>
      <c r="C7" s="3">
        <v>0.59722222222222221</v>
      </c>
      <c r="D7" s="4"/>
      <c r="E7" s="3">
        <v>0.72083333333333333</v>
      </c>
      <c r="F7" s="4"/>
      <c r="G7" s="4">
        <f>F7-D7</f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3" sqref="F3"/>
    </sheetView>
  </sheetViews>
  <sheetFormatPr defaultRowHeight="14.25" x14ac:dyDescent="0.15"/>
  <cols>
    <col min="1" max="1" width="12.625" style="1" customWidth="1"/>
    <col min="2" max="2" width="11.375" style="1" customWidth="1"/>
    <col min="3" max="6" width="9" style="1" customWidth="1"/>
    <col min="7" max="16384" width="9" style="1"/>
  </cols>
  <sheetData>
    <row r="1" spans="1:7" x14ac:dyDescent="0.15">
      <c r="A1" s="1" t="s">
        <v>0</v>
      </c>
    </row>
    <row r="2" spans="1:7" x14ac:dyDescent="0.15">
      <c r="A2" s="5" t="s">
        <v>1</v>
      </c>
      <c r="B2" s="5" t="s">
        <v>2</v>
      </c>
      <c r="C2" s="5" t="s">
        <v>3</v>
      </c>
      <c r="D2" s="5" t="s">
        <v>4</v>
      </c>
      <c r="E2" s="5" t="s">
        <v>14</v>
      </c>
      <c r="F2" s="5" t="s">
        <v>15</v>
      </c>
      <c r="G2" s="5" t="s">
        <v>5</v>
      </c>
    </row>
    <row r="3" spans="1:7" x14ac:dyDescent="0.15">
      <c r="A3" s="2" t="s">
        <v>7</v>
      </c>
      <c r="B3" s="2" t="s">
        <v>6</v>
      </c>
      <c r="C3" s="3">
        <v>0.38541666666666669</v>
      </c>
      <c r="D3" s="4">
        <f>FLOOR(C3,TIME(0,30,0))</f>
        <v>0.375</v>
      </c>
      <c r="E3" s="3">
        <v>0.4916666666666667</v>
      </c>
      <c r="F3" s="4">
        <f>CEILING(E3,TIME(0,30,0))</f>
        <v>0.5</v>
      </c>
      <c r="G3" s="4">
        <f>F3-D3</f>
        <v>0.125</v>
      </c>
    </row>
    <row r="4" spans="1:7" x14ac:dyDescent="0.15">
      <c r="A4" s="2" t="s">
        <v>8</v>
      </c>
      <c r="B4" s="2" t="s">
        <v>9</v>
      </c>
      <c r="C4" s="3">
        <v>0.40972222222222227</v>
      </c>
      <c r="D4" s="4">
        <f>FLOOR(C4,TIME(0,30,0))</f>
        <v>0.39583333333333331</v>
      </c>
      <c r="E4" s="3">
        <v>0.47569444444444442</v>
      </c>
      <c r="F4" s="4">
        <f>CEILING(E4,TIME(0,30,0))</f>
        <v>0.47916666666666663</v>
      </c>
      <c r="G4" s="4">
        <f>F4-D4</f>
        <v>8.3333333333333315E-2</v>
      </c>
    </row>
    <row r="5" spans="1:7" x14ac:dyDescent="0.15">
      <c r="A5" s="2" t="s">
        <v>10</v>
      </c>
      <c r="B5" s="2" t="s">
        <v>11</v>
      </c>
      <c r="C5" s="3">
        <v>0.3576388888888889</v>
      </c>
      <c r="D5" s="4">
        <f>FLOOR(C5,TIME(0,30,0))</f>
        <v>0.35416666666666663</v>
      </c>
      <c r="E5" s="3">
        <v>0.4513888888888889</v>
      </c>
      <c r="F5" s="4">
        <f>CEILING(E5,TIME(0,30,0))</f>
        <v>0.45833333333333331</v>
      </c>
      <c r="G5" s="4">
        <f>F5-D5</f>
        <v>0.10416666666666669</v>
      </c>
    </row>
    <row r="6" spans="1:7" x14ac:dyDescent="0.15">
      <c r="A6" s="2" t="s">
        <v>7</v>
      </c>
      <c r="B6" s="2" t="s">
        <v>12</v>
      </c>
      <c r="C6" s="3">
        <v>0.54722222222222217</v>
      </c>
      <c r="D6" s="4">
        <f>FLOOR(C6,TIME(0,30,0))</f>
        <v>0.54166666666666663</v>
      </c>
      <c r="E6" s="3">
        <v>0.63888888888888895</v>
      </c>
      <c r="F6" s="4">
        <f>CEILING(E6,TIME(0,30,0))</f>
        <v>0.64583333333333326</v>
      </c>
      <c r="G6" s="4">
        <f>F6-D6</f>
        <v>0.10416666666666663</v>
      </c>
    </row>
    <row r="7" spans="1:7" x14ac:dyDescent="0.15">
      <c r="A7" s="2" t="s">
        <v>8</v>
      </c>
      <c r="B7" s="2" t="s">
        <v>13</v>
      </c>
      <c r="C7" s="3">
        <v>0.59722222222222221</v>
      </c>
      <c r="D7" s="4">
        <f>FLOOR(C7,TIME(0,30,0))</f>
        <v>0.58333333333333326</v>
      </c>
      <c r="E7" s="3">
        <v>0.72083333333333333</v>
      </c>
      <c r="F7" s="4">
        <f>CEILING(E7,TIME(0,30,0))</f>
        <v>0.72916666666666663</v>
      </c>
      <c r="G7" s="4">
        <f>F7-D7</f>
        <v>0.14583333333333337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2010-03-29T00:11:55Z</dcterms:created>
  <dcterms:modified xsi:type="dcterms:W3CDTF">2012-12-12T01:28:30Z</dcterms:modified>
</cp:coreProperties>
</file>