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2\"/>
    </mc:Choice>
  </mc:AlternateContent>
  <bookViews>
    <workbookView xWindow="0" yWindow="0" windowWidth="20460" windowHeight="8295" activeTab="1"/>
  </bookViews>
  <sheets>
    <sheet name="前" sheetId="5" r:id="rId1"/>
    <sheet name="後" sheetId="6" r:id="rId2"/>
  </sheets>
  <definedNames>
    <definedName name="_xlnm._FilterDatabase" localSheetId="1" hidden="1">後!$A$2:$F$21</definedName>
    <definedName name="_xlnm._FilterDatabase" localSheetId="0" hidden="1">前!$A$2:$F$21</definedName>
  </definedNames>
  <calcPr calcId="152511"/>
</workbook>
</file>

<file path=xl/calcChain.xml><?xml version="1.0" encoding="utf-8"?>
<calcChain xmlns="http://schemas.openxmlformats.org/spreadsheetml/2006/main">
  <c r="B21" i="6" l="1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J5" i="6"/>
  <c r="B5" i="6"/>
  <c r="B4" i="6"/>
  <c r="B3" i="6"/>
  <c r="B21" i="5" l="1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</calcChain>
</file>

<file path=xl/sharedStrings.xml><?xml version="1.0" encoding="utf-8"?>
<sst xmlns="http://schemas.openxmlformats.org/spreadsheetml/2006/main" count="144" uniqueCount="31">
  <si>
    <t>金額</t>
    <rPh sb="0" eb="2">
      <t>キンガク</t>
    </rPh>
    <phoneticPr fontId="2"/>
  </si>
  <si>
    <t>日付</t>
    <rPh sb="0" eb="2">
      <t>ヒヅケ</t>
    </rPh>
    <phoneticPr fontId="2"/>
  </si>
  <si>
    <t>分類</t>
    <rPh sb="0" eb="2">
      <t>ブンルイ</t>
    </rPh>
    <phoneticPr fontId="2"/>
  </si>
  <si>
    <t>内容</t>
    <rPh sb="0" eb="2">
      <t>ナイヨウ</t>
    </rPh>
    <phoneticPr fontId="2"/>
  </si>
  <si>
    <t>曜日</t>
    <rPh sb="0" eb="2">
      <t>ヨウビ</t>
    </rPh>
    <phoneticPr fontId="2"/>
  </si>
  <si>
    <t>食</t>
    <rPh sb="0" eb="1">
      <t>ショク</t>
    </rPh>
    <phoneticPr fontId="2"/>
  </si>
  <si>
    <t>スーパー</t>
    <phoneticPr fontId="2"/>
  </si>
  <si>
    <t>コンビニ</t>
    <phoneticPr fontId="2"/>
  </si>
  <si>
    <t>住</t>
    <rPh sb="0" eb="1">
      <t>ジュウ</t>
    </rPh>
    <phoneticPr fontId="2"/>
  </si>
  <si>
    <t>ドラッグストア</t>
    <phoneticPr fontId="2"/>
  </si>
  <si>
    <t>衣</t>
    <rPh sb="0" eb="1">
      <t>コロモ</t>
    </rPh>
    <phoneticPr fontId="2"/>
  </si>
  <si>
    <t>ショッピングモール</t>
    <phoneticPr fontId="2"/>
  </si>
  <si>
    <t>遊</t>
    <rPh sb="0" eb="1">
      <t>アソ</t>
    </rPh>
    <phoneticPr fontId="2"/>
  </si>
  <si>
    <t>ランチ</t>
    <phoneticPr fontId="2"/>
  </si>
  <si>
    <t>支払</t>
    <rPh sb="0" eb="2">
      <t>シハライ</t>
    </rPh>
    <phoneticPr fontId="2"/>
  </si>
  <si>
    <t>現金</t>
    <rPh sb="0" eb="2">
      <t>ゲンキン</t>
    </rPh>
    <phoneticPr fontId="2"/>
  </si>
  <si>
    <t>カード</t>
    <phoneticPr fontId="2"/>
  </si>
  <si>
    <t>ホームセンター</t>
    <phoneticPr fontId="2"/>
  </si>
  <si>
    <t>自動販売機</t>
    <rPh sb="0" eb="2">
      <t>ジドウ</t>
    </rPh>
    <rPh sb="2" eb="5">
      <t>ハンバイキ</t>
    </rPh>
    <phoneticPr fontId="2"/>
  </si>
  <si>
    <t>他</t>
    <rPh sb="0" eb="1">
      <t>タ</t>
    </rPh>
    <phoneticPr fontId="2"/>
  </si>
  <si>
    <t>美容院</t>
    <rPh sb="0" eb="3">
      <t>ビヨウイン</t>
    </rPh>
    <phoneticPr fontId="2"/>
  </si>
  <si>
    <t>100円ショップ</t>
    <rPh sb="3" eb="4">
      <t>エン</t>
    </rPh>
    <phoneticPr fontId="2"/>
  </si>
  <si>
    <t>外食</t>
    <rPh sb="0" eb="2">
      <t>ガイショク</t>
    </rPh>
    <phoneticPr fontId="2"/>
  </si>
  <si>
    <t>カード</t>
    <phoneticPr fontId="2"/>
  </si>
  <si>
    <t>7月第1週家計簿</t>
    <rPh sb="1" eb="2">
      <t>ガツ</t>
    </rPh>
    <rPh sb="2" eb="3">
      <t>ダイ</t>
    </rPh>
    <rPh sb="4" eb="5">
      <t>シュウ</t>
    </rPh>
    <rPh sb="5" eb="8">
      <t>カケイボ</t>
    </rPh>
    <phoneticPr fontId="2"/>
  </si>
  <si>
    <t>▼カード払いの食費</t>
    <rPh sb="4" eb="5">
      <t>バラ</t>
    </rPh>
    <rPh sb="7" eb="9">
      <t>ショクヒ</t>
    </rPh>
    <phoneticPr fontId="2"/>
  </si>
  <si>
    <t>合計金額</t>
    <rPh sb="0" eb="2">
      <t>ゴウケイ</t>
    </rPh>
    <rPh sb="2" eb="4">
      <t>キンガク</t>
    </rPh>
    <phoneticPr fontId="2"/>
  </si>
  <si>
    <t>ネットショッピング</t>
    <phoneticPr fontId="2"/>
  </si>
  <si>
    <t>内容</t>
    <rPh sb="0" eb="2">
      <t>ナイヨウ</t>
    </rPh>
    <phoneticPr fontId="2"/>
  </si>
  <si>
    <t>コンビニ</t>
    <phoneticPr fontId="2"/>
  </si>
  <si>
    <t>コンビニ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</si>
</sst>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I3" sqref="I3"/>
    </sheetView>
  </sheetViews>
  <sheetFormatPr defaultRowHeight="14.25" x14ac:dyDescent="0.15"/>
  <cols>
    <col min="1" max="1" width="5.5" style="1" bestFit="1" customWidth="1"/>
    <col min="2" max="2" width="5.5" style="1" customWidth="1"/>
    <col min="3" max="3" width="5.5" style="1" bestFit="1" customWidth="1"/>
    <col min="4" max="4" width="16.375" style="1" customWidth="1"/>
    <col min="5" max="5" width="8.25" style="1" customWidth="1"/>
    <col min="6" max="6" width="6.375" style="1" bestFit="1" customWidth="1"/>
    <col min="7" max="7" width="1.625" style="1" customWidth="1"/>
    <col min="8" max="8" width="6.5" style="1" customWidth="1"/>
    <col min="9" max="9" width="13" style="1" customWidth="1"/>
    <col min="10" max="16384" width="9" style="1"/>
  </cols>
  <sheetData>
    <row r="1" spans="1:10" x14ac:dyDescent="0.15">
      <c r="A1" s="1" t="s">
        <v>24</v>
      </c>
      <c r="H1" s="1" t="s">
        <v>25</v>
      </c>
    </row>
    <row r="2" spans="1:10" x14ac:dyDescent="0.15">
      <c r="A2" s="3" t="s">
        <v>1</v>
      </c>
      <c r="B2" s="3" t="s">
        <v>4</v>
      </c>
      <c r="C2" s="3" t="s">
        <v>2</v>
      </c>
      <c r="D2" s="3" t="s">
        <v>3</v>
      </c>
      <c r="E2" s="3" t="s">
        <v>0</v>
      </c>
      <c r="F2" s="3" t="s">
        <v>14</v>
      </c>
      <c r="H2" s="3" t="s">
        <v>2</v>
      </c>
      <c r="I2" s="8" t="s">
        <v>28</v>
      </c>
      <c r="J2" s="3" t="s">
        <v>14</v>
      </c>
    </row>
    <row r="3" spans="1:10" ht="14.25" customHeight="1" x14ac:dyDescent="0.15">
      <c r="A3" s="4">
        <v>41456</v>
      </c>
      <c r="B3" s="5" t="str">
        <f>TEXT(A3,"aaa")</f>
        <v>月</v>
      </c>
      <c r="C3" s="6" t="s">
        <v>5</v>
      </c>
      <c r="D3" s="2" t="s">
        <v>6</v>
      </c>
      <c r="E3" s="7">
        <v>2345</v>
      </c>
      <c r="F3" s="6" t="s">
        <v>15</v>
      </c>
      <c r="H3" s="5" t="s">
        <v>5</v>
      </c>
      <c r="I3" s="9" t="s">
        <v>29</v>
      </c>
      <c r="J3" s="6" t="s">
        <v>16</v>
      </c>
    </row>
    <row r="4" spans="1:10" ht="14.25" customHeight="1" x14ac:dyDescent="0.15">
      <c r="A4" s="4">
        <v>41456</v>
      </c>
      <c r="B4" s="5" t="str">
        <f t="shared" ref="B4" si="0">TEXT(A4,"aaa")</f>
        <v>月</v>
      </c>
      <c r="C4" s="6" t="s">
        <v>5</v>
      </c>
      <c r="D4" s="2" t="s">
        <v>7</v>
      </c>
      <c r="E4" s="7">
        <v>1140</v>
      </c>
      <c r="F4" s="6" t="s">
        <v>16</v>
      </c>
    </row>
    <row r="5" spans="1:10" x14ac:dyDescent="0.15">
      <c r="A5" s="4">
        <v>41456</v>
      </c>
      <c r="B5" s="5" t="str">
        <f>TEXT(A5,"aaa")</f>
        <v>月</v>
      </c>
      <c r="C5" s="6" t="s">
        <v>8</v>
      </c>
      <c r="D5" s="2" t="s">
        <v>9</v>
      </c>
      <c r="E5" s="7">
        <v>1688</v>
      </c>
      <c r="F5" s="6" t="s">
        <v>16</v>
      </c>
      <c r="I5" s="3" t="s">
        <v>26</v>
      </c>
      <c r="J5" s="7"/>
    </row>
    <row r="6" spans="1:10" x14ac:dyDescent="0.15">
      <c r="A6" s="4">
        <v>41457</v>
      </c>
      <c r="B6" s="5" t="str">
        <f>TEXT(A6,"aaa")</f>
        <v>火</v>
      </c>
      <c r="C6" s="6" t="s">
        <v>8</v>
      </c>
      <c r="D6" s="2" t="s">
        <v>7</v>
      </c>
      <c r="E6" s="7">
        <v>420</v>
      </c>
      <c r="F6" s="6" t="s">
        <v>15</v>
      </c>
    </row>
    <row r="7" spans="1:10" x14ac:dyDescent="0.15">
      <c r="A7" s="4">
        <v>41457</v>
      </c>
      <c r="B7" s="5" t="str">
        <f t="shared" ref="B7:B21" si="1">TEXT(A7,"aaa")</f>
        <v>火</v>
      </c>
      <c r="C7" s="6" t="s">
        <v>10</v>
      </c>
      <c r="D7" s="2" t="s">
        <v>11</v>
      </c>
      <c r="E7" s="7">
        <v>21580</v>
      </c>
      <c r="F7" s="6" t="s">
        <v>23</v>
      </c>
    </row>
    <row r="8" spans="1:10" x14ac:dyDescent="0.15">
      <c r="A8" s="4">
        <v>41457</v>
      </c>
      <c r="B8" s="5" t="str">
        <f t="shared" si="1"/>
        <v>火</v>
      </c>
      <c r="C8" s="6" t="s">
        <v>12</v>
      </c>
      <c r="D8" s="2" t="s">
        <v>13</v>
      </c>
      <c r="E8" s="7">
        <v>1350</v>
      </c>
      <c r="F8" s="6" t="s">
        <v>15</v>
      </c>
    </row>
    <row r="9" spans="1:10" x14ac:dyDescent="0.15">
      <c r="A9" s="4">
        <v>41458</v>
      </c>
      <c r="B9" s="5" t="str">
        <f t="shared" si="1"/>
        <v>水</v>
      </c>
      <c r="C9" s="6" t="s">
        <v>5</v>
      </c>
      <c r="D9" s="2" t="s">
        <v>6</v>
      </c>
      <c r="E9" s="7">
        <v>5180</v>
      </c>
      <c r="F9" s="6" t="s">
        <v>23</v>
      </c>
    </row>
    <row r="10" spans="1:10" x14ac:dyDescent="0.15">
      <c r="A10" s="4">
        <v>41458</v>
      </c>
      <c r="B10" s="5" t="str">
        <f t="shared" si="1"/>
        <v>水</v>
      </c>
      <c r="C10" s="6" t="s">
        <v>8</v>
      </c>
      <c r="D10" s="2" t="s">
        <v>17</v>
      </c>
      <c r="E10" s="7">
        <v>880</v>
      </c>
      <c r="F10" s="6" t="s">
        <v>15</v>
      </c>
    </row>
    <row r="11" spans="1:10" x14ac:dyDescent="0.15">
      <c r="A11" s="4">
        <v>41458</v>
      </c>
      <c r="B11" s="5" t="str">
        <f t="shared" si="1"/>
        <v>水</v>
      </c>
      <c r="C11" s="6" t="s">
        <v>5</v>
      </c>
      <c r="D11" s="2" t="s">
        <v>18</v>
      </c>
      <c r="E11" s="7">
        <v>240</v>
      </c>
      <c r="F11" s="6" t="s">
        <v>15</v>
      </c>
    </row>
    <row r="12" spans="1:10" x14ac:dyDescent="0.15">
      <c r="A12" s="4">
        <v>41458</v>
      </c>
      <c r="B12" s="5" t="str">
        <f t="shared" si="1"/>
        <v>水</v>
      </c>
      <c r="C12" s="6" t="s">
        <v>19</v>
      </c>
      <c r="D12" s="2" t="s">
        <v>20</v>
      </c>
      <c r="E12" s="7">
        <v>11000</v>
      </c>
      <c r="F12" s="6" t="s">
        <v>15</v>
      </c>
    </row>
    <row r="13" spans="1:10" x14ac:dyDescent="0.15">
      <c r="A13" s="4">
        <v>41459</v>
      </c>
      <c r="B13" s="5" t="str">
        <f t="shared" si="1"/>
        <v>木</v>
      </c>
      <c r="C13" s="6" t="s">
        <v>5</v>
      </c>
      <c r="D13" s="2" t="s">
        <v>6</v>
      </c>
      <c r="E13" s="7">
        <v>680</v>
      </c>
      <c r="F13" s="6" t="s">
        <v>15</v>
      </c>
    </row>
    <row r="14" spans="1:10" x14ac:dyDescent="0.15">
      <c r="A14" s="4">
        <v>41459</v>
      </c>
      <c r="B14" s="5" t="str">
        <f t="shared" si="1"/>
        <v>木</v>
      </c>
      <c r="C14" s="6" t="s">
        <v>8</v>
      </c>
      <c r="D14" s="2" t="s">
        <v>27</v>
      </c>
      <c r="E14" s="7">
        <v>6500</v>
      </c>
      <c r="F14" s="6" t="s">
        <v>16</v>
      </c>
    </row>
    <row r="15" spans="1:10" x14ac:dyDescent="0.15">
      <c r="A15" s="4">
        <v>41460</v>
      </c>
      <c r="B15" s="5" t="str">
        <f t="shared" si="1"/>
        <v>金</v>
      </c>
      <c r="C15" s="6" t="s">
        <v>5</v>
      </c>
      <c r="D15" s="2" t="s">
        <v>6</v>
      </c>
      <c r="E15" s="7">
        <v>3300</v>
      </c>
      <c r="F15" s="6" t="s">
        <v>23</v>
      </c>
    </row>
    <row r="16" spans="1:10" x14ac:dyDescent="0.15">
      <c r="A16" s="4">
        <v>41460</v>
      </c>
      <c r="B16" s="5" t="str">
        <f t="shared" si="1"/>
        <v>金</v>
      </c>
      <c r="C16" s="6" t="s">
        <v>8</v>
      </c>
      <c r="D16" s="2" t="s">
        <v>7</v>
      </c>
      <c r="E16" s="7">
        <v>1260</v>
      </c>
      <c r="F16" s="6" t="s">
        <v>16</v>
      </c>
    </row>
    <row r="17" spans="1:6" x14ac:dyDescent="0.15">
      <c r="A17" s="4">
        <v>41460</v>
      </c>
      <c r="B17" s="5" t="str">
        <f t="shared" si="1"/>
        <v>金</v>
      </c>
      <c r="C17" s="6" t="s">
        <v>8</v>
      </c>
      <c r="D17" s="2" t="s">
        <v>21</v>
      </c>
      <c r="E17" s="7">
        <v>525</v>
      </c>
      <c r="F17" s="6" t="s">
        <v>15</v>
      </c>
    </row>
    <row r="18" spans="1:6" x14ac:dyDescent="0.15">
      <c r="A18" s="4">
        <v>41461</v>
      </c>
      <c r="B18" s="5" t="str">
        <f t="shared" si="1"/>
        <v>土</v>
      </c>
      <c r="C18" s="6" t="s">
        <v>8</v>
      </c>
      <c r="D18" s="2" t="s">
        <v>9</v>
      </c>
      <c r="E18" s="7">
        <v>1100</v>
      </c>
      <c r="F18" s="6" t="s">
        <v>15</v>
      </c>
    </row>
    <row r="19" spans="1:6" x14ac:dyDescent="0.15">
      <c r="A19" s="4">
        <v>41461</v>
      </c>
      <c r="B19" s="5" t="str">
        <f t="shared" si="1"/>
        <v>土</v>
      </c>
      <c r="C19" s="6" t="s">
        <v>5</v>
      </c>
      <c r="D19" s="2" t="s">
        <v>7</v>
      </c>
      <c r="E19" s="7">
        <v>622</v>
      </c>
      <c r="F19" s="6" t="s">
        <v>15</v>
      </c>
    </row>
    <row r="20" spans="1:6" x14ac:dyDescent="0.15">
      <c r="A20" s="4">
        <v>41462</v>
      </c>
      <c r="B20" s="5" t="str">
        <f t="shared" si="1"/>
        <v>日</v>
      </c>
      <c r="C20" s="6" t="s">
        <v>5</v>
      </c>
      <c r="D20" s="2" t="s">
        <v>6</v>
      </c>
      <c r="E20" s="7">
        <v>7620</v>
      </c>
      <c r="F20" s="6" t="s">
        <v>15</v>
      </c>
    </row>
    <row r="21" spans="1:6" x14ac:dyDescent="0.15">
      <c r="A21" s="4">
        <v>41462</v>
      </c>
      <c r="B21" s="5" t="str">
        <f t="shared" si="1"/>
        <v>日</v>
      </c>
      <c r="C21" s="6" t="s">
        <v>12</v>
      </c>
      <c r="D21" s="2" t="s">
        <v>22</v>
      </c>
      <c r="E21" s="7">
        <v>2280</v>
      </c>
      <c r="F21" s="6" t="s">
        <v>16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J5" sqref="J5"/>
    </sheetView>
  </sheetViews>
  <sheetFormatPr defaultRowHeight="14.25" x14ac:dyDescent="0.15"/>
  <cols>
    <col min="1" max="1" width="5.5" style="1" bestFit="1" customWidth="1"/>
    <col min="2" max="2" width="5.5" style="1" customWidth="1"/>
    <col min="3" max="3" width="5.5" style="1" bestFit="1" customWidth="1"/>
    <col min="4" max="4" width="16.375" style="1" customWidth="1"/>
    <col min="5" max="5" width="8.25" style="1" customWidth="1"/>
    <col min="6" max="6" width="6.375" style="1" bestFit="1" customWidth="1"/>
    <col min="7" max="7" width="1.625" style="1" customWidth="1"/>
    <col min="8" max="8" width="6.5" style="1" customWidth="1"/>
    <col min="9" max="9" width="13" style="1" customWidth="1"/>
    <col min="10" max="16384" width="9" style="1"/>
  </cols>
  <sheetData>
    <row r="1" spans="1:10" x14ac:dyDescent="0.15">
      <c r="A1" s="1" t="s">
        <v>24</v>
      </c>
      <c r="H1" s="1" t="s">
        <v>25</v>
      </c>
    </row>
    <row r="2" spans="1:10" x14ac:dyDescent="0.15">
      <c r="A2" s="3" t="s">
        <v>1</v>
      </c>
      <c r="B2" s="3" t="s">
        <v>4</v>
      </c>
      <c r="C2" s="3" t="s">
        <v>2</v>
      </c>
      <c r="D2" s="3" t="s">
        <v>3</v>
      </c>
      <c r="E2" s="3" t="s">
        <v>0</v>
      </c>
      <c r="F2" s="3" t="s">
        <v>14</v>
      </c>
      <c r="H2" s="3" t="s">
        <v>2</v>
      </c>
      <c r="I2" s="8" t="s">
        <v>28</v>
      </c>
      <c r="J2" s="3" t="s">
        <v>14</v>
      </c>
    </row>
    <row r="3" spans="1:10" ht="14.25" customHeight="1" x14ac:dyDescent="0.15">
      <c r="A3" s="4">
        <v>41456</v>
      </c>
      <c r="B3" s="5" t="str">
        <f>TEXT(A3,"aaa")</f>
        <v>月</v>
      </c>
      <c r="C3" s="6" t="s">
        <v>5</v>
      </c>
      <c r="D3" s="2" t="s">
        <v>6</v>
      </c>
      <c r="E3" s="7">
        <v>2345</v>
      </c>
      <c r="F3" s="6" t="s">
        <v>15</v>
      </c>
      <c r="H3" s="5" t="s">
        <v>5</v>
      </c>
      <c r="I3" s="9" t="s">
        <v>30</v>
      </c>
      <c r="J3" s="6" t="s">
        <v>16</v>
      </c>
    </row>
    <row r="4" spans="1:10" ht="14.25" customHeight="1" x14ac:dyDescent="0.15">
      <c r="A4" s="4">
        <v>41456</v>
      </c>
      <c r="B4" s="5" t="str">
        <f t="shared" ref="B4" si="0">TEXT(A4,"aaa")</f>
        <v>月</v>
      </c>
      <c r="C4" s="6" t="s">
        <v>5</v>
      </c>
      <c r="D4" s="2" t="s">
        <v>7</v>
      </c>
      <c r="E4" s="7">
        <v>1140</v>
      </c>
      <c r="F4" s="6" t="s">
        <v>16</v>
      </c>
    </row>
    <row r="5" spans="1:10" x14ac:dyDescent="0.15">
      <c r="A5" s="4">
        <v>41456</v>
      </c>
      <c r="B5" s="5" t="str">
        <f>TEXT(A5,"aaa")</f>
        <v>月</v>
      </c>
      <c r="C5" s="6" t="s">
        <v>8</v>
      </c>
      <c r="D5" s="2" t="s">
        <v>9</v>
      </c>
      <c r="E5" s="7">
        <v>1688</v>
      </c>
      <c r="F5" s="6" t="s">
        <v>16</v>
      </c>
      <c r="I5" s="3" t="s">
        <v>26</v>
      </c>
      <c r="J5" s="7">
        <f>DSUM(A2:F21,E2,H2:J3)</f>
        <v>1140</v>
      </c>
    </row>
    <row r="6" spans="1:10" x14ac:dyDescent="0.15">
      <c r="A6" s="4">
        <v>41457</v>
      </c>
      <c r="B6" s="5" t="str">
        <f>TEXT(A6,"aaa")</f>
        <v>火</v>
      </c>
      <c r="C6" s="6" t="s">
        <v>8</v>
      </c>
      <c r="D6" s="2" t="s">
        <v>7</v>
      </c>
      <c r="E6" s="7">
        <v>420</v>
      </c>
      <c r="F6" s="6" t="s">
        <v>15</v>
      </c>
    </row>
    <row r="7" spans="1:10" x14ac:dyDescent="0.15">
      <c r="A7" s="4">
        <v>41457</v>
      </c>
      <c r="B7" s="5" t="str">
        <f t="shared" ref="B7:B21" si="1">TEXT(A7,"aaa")</f>
        <v>火</v>
      </c>
      <c r="C7" s="6" t="s">
        <v>10</v>
      </c>
      <c r="D7" s="2" t="s">
        <v>11</v>
      </c>
      <c r="E7" s="7">
        <v>21580</v>
      </c>
      <c r="F7" s="6" t="s">
        <v>23</v>
      </c>
    </row>
    <row r="8" spans="1:10" x14ac:dyDescent="0.15">
      <c r="A8" s="4">
        <v>41457</v>
      </c>
      <c r="B8" s="5" t="str">
        <f t="shared" si="1"/>
        <v>火</v>
      </c>
      <c r="C8" s="6" t="s">
        <v>12</v>
      </c>
      <c r="D8" s="2" t="s">
        <v>13</v>
      </c>
      <c r="E8" s="7">
        <v>1350</v>
      </c>
      <c r="F8" s="6" t="s">
        <v>15</v>
      </c>
    </row>
    <row r="9" spans="1:10" x14ac:dyDescent="0.15">
      <c r="A9" s="4">
        <v>41458</v>
      </c>
      <c r="B9" s="5" t="str">
        <f t="shared" si="1"/>
        <v>水</v>
      </c>
      <c r="C9" s="6" t="s">
        <v>5</v>
      </c>
      <c r="D9" s="2" t="s">
        <v>6</v>
      </c>
      <c r="E9" s="7">
        <v>5180</v>
      </c>
      <c r="F9" s="6" t="s">
        <v>23</v>
      </c>
    </row>
    <row r="10" spans="1:10" x14ac:dyDescent="0.15">
      <c r="A10" s="4">
        <v>41458</v>
      </c>
      <c r="B10" s="5" t="str">
        <f t="shared" si="1"/>
        <v>水</v>
      </c>
      <c r="C10" s="6" t="s">
        <v>8</v>
      </c>
      <c r="D10" s="2" t="s">
        <v>17</v>
      </c>
      <c r="E10" s="7">
        <v>880</v>
      </c>
      <c r="F10" s="6" t="s">
        <v>15</v>
      </c>
    </row>
    <row r="11" spans="1:10" x14ac:dyDescent="0.15">
      <c r="A11" s="4">
        <v>41458</v>
      </c>
      <c r="B11" s="5" t="str">
        <f t="shared" si="1"/>
        <v>水</v>
      </c>
      <c r="C11" s="6" t="s">
        <v>5</v>
      </c>
      <c r="D11" s="2" t="s">
        <v>18</v>
      </c>
      <c r="E11" s="7">
        <v>240</v>
      </c>
      <c r="F11" s="6" t="s">
        <v>15</v>
      </c>
    </row>
    <row r="12" spans="1:10" x14ac:dyDescent="0.15">
      <c r="A12" s="4">
        <v>41458</v>
      </c>
      <c r="B12" s="5" t="str">
        <f t="shared" si="1"/>
        <v>水</v>
      </c>
      <c r="C12" s="6" t="s">
        <v>19</v>
      </c>
      <c r="D12" s="2" t="s">
        <v>20</v>
      </c>
      <c r="E12" s="7">
        <v>11000</v>
      </c>
      <c r="F12" s="6" t="s">
        <v>15</v>
      </c>
    </row>
    <row r="13" spans="1:10" x14ac:dyDescent="0.15">
      <c r="A13" s="4">
        <v>41459</v>
      </c>
      <c r="B13" s="5" t="str">
        <f t="shared" si="1"/>
        <v>木</v>
      </c>
      <c r="C13" s="6" t="s">
        <v>5</v>
      </c>
      <c r="D13" s="2" t="s">
        <v>6</v>
      </c>
      <c r="E13" s="7">
        <v>680</v>
      </c>
      <c r="F13" s="6" t="s">
        <v>15</v>
      </c>
    </row>
    <row r="14" spans="1:10" x14ac:dyDescent="0.15">
      <c r="A14" s="4">
        <v>41459</v>
      </c>
      <c r="B14" s="5" t="str">
        <f t="shared" si="1"/>
        <v>木</v>
      </c>
      <c r="C14" s="6" t="s">
        <v>8</v>
      </c>
      <c r="D14" s="2" t="s">
        <v>27</v>
      </c>
      <c r="E14" s="7">
        <v>6500</v>
      </c>
      <c r="F14" s="6" t="s">
        <v>16</v>
      </c>
    </row>
    <row r="15" spans="1:10" x14ac:dyDescent="0.15">
      <c r="A15" s="4">
        <v>41460</v>
      </c>
      <c r="B15" s="5" t="str">
        <f t="shared" si="1"/>
        <v>金</v>
      </c>
      <c r="C15" s="6" t="s">
        <v>5</v>
      </c>
      <c r="D15" s="2" t="s">
        <v>6</v>
      </c>
      <c r="E15" s="7">
        <v>3300</v>
      </c>
      <c r="F15" s="6" t="s">
        <v>23</v>
      </c>
    </row>
    <row r="16" spans="1:10" x14ac:dyDescent="0.15">
      <c r="A16" s="4">
        <v>41460</v>
      </c>
      <c r="B16" s="5" t="str">
        <f t="shared" si="1"/>
        <v>金</v>
      </c>
      <c r="C16" s="6" t="s">
        <v>8</v>
      </c>
      <c r="D16" s="2" t="s">
        <v>7</v>
      </c>
      <c r="E16" s="7">
        <v>1260</v>
      </c>
      <c r="F16" s="6" t="s">
        <v>16</v>
      </c>
    </row>
    <row r="17" spans="1:6" x14ac:dyDescent="0.15">
      <c r="A17" s="4">
        <v>41460</v>
      </c>
      <c r="B17" s="5" t="str">
        <f t="shared" si="1"/>
        <v>金</v>
      </c>
      <c r="C17" s="6" t="s">
        <v>8</v>
      </c>
      <c r="D17" s="2" t="s">
        <v>21</v>
      </c>
      <c r="E17" s="7">
        <v>525</v>
      </c>
      <c r="F17" s="6" t="s">
        <v>15</v>
      </c>
    </row>
    <row r="18" spans="1:6" x14ac:dyDescent="0.15">
      <c r="A18" s="4">
        <v>41461</v>
      </c>
      <c r="B18" s="5" t="str">
        <f t="shared" si="1"/>
        <v>土</v>
      </c>
      <c r="C18" s="6" t="s">
        <v>8</v>
      </c>
      <c r="D18" s="2" t="s">
        <v>9</v>
      </c>
      <c r="E18" s="7">
        <v>1100</v>
      </c>
      <c r="F18" s="6" t="s">
        <v>15</v>
      </c>
    </row>
    <row r="19" spans="1:6" x14ac:dyDescent="0.15">
      <c r="A19" s="4">
        <v>41461</v>
      </c>
      <c r="B19" s="5" t="str">
        <f t="shared" si="1"/>
        <v>土</v>
      </c>
      <c r="C19" s="6" t="s">
        <v>5</v>
      </c>
      <c r="D19" s="2" t="s">
        <v>7</v>
      </c>
      <c r="E19" s="7">
        <v>622</v>
      </c>
      <c r="F19" s="6" t="s">
        <v>15</v>
      </c>
    </row>
    <row r="20" spans="1:6" x14ac:dyDescent="0.15">
      <c r="A20" s="4">
        <v>41462</v>
      </c>
      <c r="B20" s="5" t="str">
        <f t="shared" si="1"/>
        <v>日</v>
      </c>
      <c r="C20" s="6" t="s">
        <v>5</v>
      </c>
      <c r="D20" s="2" t="s">
        <v>6</v>
      </c>
      <c r="E20" s="7">
        <v>7620</v>
      </c>
      <c r="F20" s="6" t="s">
        <v>15</v>
      </c>
    </row>
    <row r="21" spans="1:6" x14ac:dyDescent="0.15">
      <c r="A21" s="4">
        <v>41462</v>
      </c>
      <c r="B21" s="5" t="str">
        <f t="shared" si="1"/>
        <v>日</v>
      </c>
      <c r="C21" s="6" t="s">
        <v>12</v>
      </c>
      <c r="D21" s="2" t="s">
        <v>22</v>
      </c>
      <c r="E21" s="7">
        <v>2280</v>
      </c>
      <c r="F21" s="6" t="s">
        <v>16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2010-03-11T09:29:12Z</dcterms:created>
  <dcterms:modified xsi:type="dcterms:W3CDTF">2013-01-04T06:48:11Z</dcterms:modified>
</cp:coreProperties>
</file>