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5360" windowHeight="83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22" i="1" l="1"/>
  <c r="L88" i="1"/>
  <c r="N25" i="1" l="1"/>
  <c r="N26" i="1"/>
  <c r="N27" i="1"/>
  <c r="N28" i="1"/>
  <c r="N29" i="1"/>
  <c r="N30" i="1"/>
  <c r="N24" i="1"/>
  <c r="M31" i="1"/>
  <c r="L31" i="1"/>
  <c r="N31" i="1" l="1"/>
</calcChain>
</file>

<file path=xl/comments1.xml><?xml version="1.0" encoding="utf-8"?>
<comments xmlns="http://schemas.openxmlformats.org/spreadsheetml/2006/main">
  <authors>
    <author>作成者</author>
  </authors>
  <commentList>
    <comment ref="D10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佐藤:</t>
        </r>
        <r>
          <rPr>
            <sz val="9"/>
            <color indexed="81"/>
            <rFont val="ＭＳ Ｐゴシック"/>
            <family val="3"/>
            <charset val="128"/>
          </rPr>
          <t xml:space="preserve">
アンケートはがきは、キャビネット内。集計結果は、「アンケート」フォルダー内の「アンケート2014.xlsx」」</t>
        </r>
      </text>
    </comment>
  </commentList>
</comments>
</file>

<file path=xl/sharedStrings.xml><?xml version="1.0" encoding="utf-8"?>
<sst xmlns="http://schemas.openxmlformats.org/spreadsheetml/2006/main" count="35" uniqueCount="33">
  <si>
    <t>営業部　佐藤大輔</t>
    <rPh sb="0" eb="2">
      <t>エイギョウ</t>
    </rPh>
    <rPh sb="2" eb="3">
      <t>ブ</t>
    </rPh>
    <rPh sb="4" eb="6">
      <t>サトウ</t>
    </rPh>
    <rPh sb="6" eb="8">
      <t>ダイスケ</t>
    </rPh>
    <phoneticPr fontId="1"/>
  </si>
  <si>
    <t>購入者アンケート結果報告</t>
    <rPh sb="0" eb="2">
      <t>コウニュウ</t>
    </rPh>
    <rPh sb="2" eb="3">
      <t>シャ</t>
    </rPh>
    <rPh sb="8" eb="10">
      <t>ケッカ</t>
    </rPh>
    <rPh sb="10" eb="12">
      <t>ホウコク</t>
    </rPh>
    <phoneticPr fontId="1"/>
  </si>
  <si>
    <t>アンケート実施概要</t>
    <rPh sb="5" eb="7">
      <t>ジッシ</t>
    </rPh>
    <rPh sb="7" eb="9">
      <t>ガイヨウ</t>
    </rPh>
    <phoneticPr fontId="1"/>
  </si>
  <si>
    <t>アンケート方法</t>
    <rPh sb="5" eb="7">
      <t>ホウホウ</t>
    </rPh>
    <phoneticPr fontId="1"/>
  </si>
  <si>
    <t>郵送による（製品同封はがき）</t>
    <rPh sb="0" eb="2">
      <t>ユウソウ</t>
    </rPh>
    <rPh sb="6" eb="8">
      <t>セイヒン</t>
    </rPh>
    <rPh sb="8" eb="10">
      <t>ドウフウ</t>
    </rPh>
    <phoneticPr fontId="1"/>
  </si>
  <si>
    <t>対象者</t>
    <rPh sb="0" eb="3">
      <t>タイショウシャ</t>
    </rPh>
    <phoneticPr fontId="1"/>
  </si>
  <si>
    <t>商品購入者</t>
    <rPh sb="0" eb="2">
      <t>ショウヒン</t>
    </rPh>
    <rPh sb="2" eb="4">
      <t>コウニュウ</t>
    </rPh>
    <rPh sb="4" eb="5">
      <t>シャ</t>
    </rPh>
    <phoneticPr fontId="1"/>
  </si>
  <si>
    <t>有効回答数</t>
    <rPh sb="0" eb="2">
      <t>ユウコウ</t>
    </rPh>
    <rPh sb="2" eb="5">
      <t>カイトウスウ</t>
    </rPh>
    <phoneticPr fontId="1"/>
  </si>
  <si>
    <t>10代</t>
    <rPh sb="2" eb="3">
      <t>ダイ</t>
    </rPh>
    <phoneticPr fontId="1"/>
  </si>
  <si>
    <t>20代</t>
    <rPh sb="2" eb="3">
      <t>ダイ</t>
    </rPh>
    <phoneticPr fontId="1"/>
  </si>
  <si>
    <t>30代</t>
    <rPh sb="2" eb="3">
      <t>ダイ</t>
    </rPh>
    <phoneticPr fontId="1"/>
  </si>
  <si>
    <t>40代</t>
    <rPh sb="2" eb="3">
      <t>ダイ</t>
    </rPh>
    <phoneticPr fontId="1"/>
  </si>
  <si>
    <t>50代</t>
    <rPh sb="2" eb="3">
      <t>ダイ</t>
    </rPh>
    <phoneticPr fontId="1"/>
  </si>
  <si>
    <t>60代</t>
    <rPh sb="2" eb="3">
      <t>ダイ</t>
    </rPh>
    <phoneticPr fontId="1"/>
  </si>
  <si>
    <t>70代以上</t>
    <rPh sb="2" eb="3">
      <t>ダイ</t>
    </rPh>
    <rPh sb="3" eb="5">
      <t>イジョウ</t>
    </rPh>
    <phoneticPr fontId="1"/>
  </si>
  <si>
    <t>男性</t>
    <rPh sb="0" eb="2">
      <t>ダンセイ</t>
    </rPh>
    <phoneticPr fontId="1"/>
  </si>
  <si>
    <t>女性</t>
    <rPh sb="0" eb="2">
      <t>ジョセイ</t>
    </rPh>
    <phoneticPr fontId="1"/>
  </si>
  <si>
    <t>合計</t>
    <rPh sb="0" eb="2">
      <t>ゴウケイ</t>
    </rPh>
    <phoneticPr fontId="1"/>
  </si>
  <si>
    <t>年代</t>
    <rPh sb="0" eb="2">
      <t>ネンダイ</t>
    </rPh>
    <phoneticPr fontId="1"/>
  </si>
  <si>
    <t>425名</t>
    <rPh sb="3" eb="4">
      <t>メイ</t>
    </rPh>
    <phoneticPr fontId="1"/>
  </si>
  <si>
    <t>セミナー開催</t>
    <rPh sb="4" eb="6">
      <t>カイサイ</t>
    </rPh>
    <phoneticPr fontId="1"/>
  </si>
  <si>
    <t>店頭設定サービス</t>
    <rPh sb="0" eb="2">
      <t>テントウ</t>
    </rPh>
    <rPh sb="2" eb="4">
      <t>セッテイ</t>
    </rPh>
    <phoneticPr fontId="1"/>
  </si>
  <si>
    <t>アクセサリークーポン券</t>
    <rPh sb="10" eb="11">
      <t>ケン</t>
    </rPh>
    <phoneticPr fontId="1"/>
  </si>
  <si>
    <t>特になし</t>
    <rPh sb="0" eb="1">
      <t>トク</t>
    </rPh>
    <phoneticPr fontId="1"/>
  </si>
  <si>
    <t>合計</t>
    <rPh sb="0" eb="2">
      <t>ゴウケイ</t>
    </rPh>
    <phoneticPr fontId="1"/>
  </si>
  <si>
    <t>大変満足</t>
    <rPh sb="0" eb="2">
      <t>タイヘン</t>
    </rPh>
    <rPh sb="2" eb="4">
      <t>マンゾク</t>
    </rPh>
    <phoneticPr fontId="1"/>
  </si>
  <si>
    <t>満足</t>
    <rPh sb="0" eb="2">
      <t>マンゾク</t>
    </rPh>
    <phoneticPr fontId="1"/>
  </si>
  <si>
    <t>普通</t>
    <rPh sb="0" eb="2">
      <t>フツウ</t>
    </rPh>
    <phoneticPr fontId="1"/>
  </si>
  <si>
    <t>やや不満</t>
    <rPh sb="2" eb="4">
      <t>フマン</t>
    </rPh>
    <phoneticPr fontId="1"/>
  </si>
  <si>
    <t>不満</t>
    <rPh sb="0" eb="2">
      <t>フマン</t>
    </rPh>
    <phoneticPr fontId="1"/>
  </si>
  <si>
    <t>調査期間</t>
    <rPh sb="0" eb="2">
      <t>チョウサ</t>
    </rPh>
    <rPh sb="2" eb="4">
      <t>キカン</t>
    </rPh>
    <phoneticPr fontId="1"/>
  </si>
  <si>
    <t>2014年7月1日〜2014年8月31日</t>
    <rPh sb="4" eb="5">
      <t>ネン</t>
    </rPh>
    <rPh sb="6" eb="7">
      <t>ガツ</t>
    </rPh>
    <rPh sb="8" eb="9">
      <t>ニチ</t>
    </rPh>
    <rPh sb="14" eb="15">
      <t>ネン</t>
    </rPh>
    <rPh sb="16" eb="17">
      <t>ガツ</t>
    </rPh>
    <rPh sb="19" eb="20">
      <t>ニチ</t>
    </rPh>
    <phoneticPr fontId="1"/>
  </si>
  <si>
    <t>2014年7月発売の新商品「らくらくタブレット」の購入者アンケートを実施しました。
アンケート結果を以下、ご報告いたします。</t>
    <rPh sb="4" eb="5">
      <t>ネン</t>
    </rPh>
    <rPh sb="6" eb="7">
      <t>ガツ</t>
    </rPh>
    <rPh sb="7" eb="9">
      <t>ハツバイ</t>
    </rPh>
    <rPh sb="10" eb="13">
      <t>シンショウヒン</t>
    </rPh>
    <rPh sb="25" eb="28">
      <t>コウニュウシャ</t>
    </rPh>
    <rPh sb="34" eb="36">
      <t>ジッシ</t>
    </rPh>
    <rPh sb="47" eb="49">
      <t>ケッカ</t>
    </rPh>
    <rPh sb="50" eb="52">
      <t>イカ</t>
    </rPh>
    <rPh sb="54" eb="56">
      <t>ホウコク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</si>
</sst>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58" fontId="0" fillId="0" borderId="0" xfId="0" applyNumberFormat="1" applyAlignment="1">
      <alignment horizontal="right" vertical="center"/>
    </xf>
    <xf numFmtId="0" fontId="0" fillId="0" borderId="0" xfId="0" applyAlignment="1">
      <alignment vertical="top" wrapText="1"/>
    </xf>
    <xf numFmtId="0" fontId="0" fillId="0" borderId="0" xfId="0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r>
              <a:rPr lang="en-US" altLang="ja-JP">
                <a:solidFill>
                  <a:schemeClr val="lt1"/>
                </a:solidFill>
                <a:latin typeface="+mn-lt"/>
                <a:ea typeface="+mn-ea"/>
                <a:cs typeface="+mn-cs"/>
              </a:rPr>
              <a:t>【</a:t>
            </a:r>
            <a:r>
              <a:rPr lang="ja-JP" altLang="en-US">
                <a:solidFill>
                  <a:schemeClr val="lt1"/>
                </a:solidFill>
                <a:latin typeface="+mn-lt"/>
                <a:ea typeface="+mn-ea"/>
                <a:cs typeface="+mn-cs"/>
              </a:rPr>
              <a:t>年代</a:t>
            </a:r>
            <a:r>
              <a:rPr lang="en-US" altLang="ja-JP">
                <a:solidFill>
                  <a:schemeClr val="lt1"/>
                </a:solidFill>
                <a:latin typeface="+mn-lt"/>
                <a:ea typeface="+mn-ea"/>
                <a:cs typeface="+mn-cs"/>
              </a:rPr>
              <a:t>】</a:t>
            </a:r>
            <a:endParaRPr lang="ja-JP" altLang="en-US"/>
          </a:p>
        </c:rich>
      </c:tx>
      <c:layout>
        <c:manualLayout>
          <c:xMode val="edge"/>
          <c:yMode val="edge"/>
          <c:x val="1.9372347080143476E-3"/>
          <c:y val="0"/>
        </c:manualLayout>
      </c:layout>
      <c:overlay val="0"/>
      <c:spPr>
        <a:gradFill rotWithShape="1">
          <a:gsLst>
            <a:gs pos="0">
              <a:schemeClr val="accent3">
                <a:satMod val="103000"/>
                <a:lumMod val="102000"/>
                <a:tint val="94000"/>
              </a:schemeClr>
            </a:gs>
            <a:gs pos="50000">
              <a:schemeClr val="accent3">
                <a:satMod val="110000"/>
                <a:lumMod val="100000"/>
                <a:shade val="100000"/>
              </a:schemeClr>
            </a:gs>
            <a:gs pos="100000">
              <a:schemeClr val="accent3">
                <a:lumMod val="99000"/>
                <a:satMod val="120000"/>
                <a:shade val="78000"/>
              </a:schemeClr>
            </a:gs>
          </a:gsLst>
          <a:lin ang="5400000" scaled="0"/>
        </a:gradFill>
        <a:ln>
          <a:noFill/>
        </a:ln>
        <a:effectLst>
          <a:outerShdw blurRad="57150" dist="19050" dir="5400000" algn="ctr" rotWithShape="0">
            <a:srgbClr val="000000">
              <a:alpha val="63000"/>
            </a:srgb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lt1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Sheet1!$N$23</c:f>
              <c:strCache>
                <c:ptCount val="1"/>
                <c:pt idx="0">
                  <c:v>合計</c:v>
                </c:pt>
              </c:strCache>
            </c:strRef>
          </c:tx>
          <c:dPt>
            <c:idx val="0"/>
            <c:bubble3D val="0"/>
            <c:spPr>
              <a:solidFill>
                <a:schemeClr val="accent1">
                  <a:shade val="47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1">
                  <a:shade val="6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1">
                  <a:shade val="82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1">
                  <a:tint val="83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1">
                  <a:tint val="6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tint val="48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Sheet1!$K$24:$K$30</c:f>
              <c:strCache>
                <c:ptCount val="7"/>
                <c:pt idx="0">
                  <c:v>10代</c:v>
                </c:pt>
                <c:pt idx="1">
                  <c:v>20代</c:v>
                </c:pt>
                <c:pt idx="2">
                  <c:v>30代</c:v>
                </c:pt>
                <c:pt idx="3">
                  <c:v>40代</c:v>
                </c:pt>
                <c:pt idx="4">
                  <c:v>50代</c:v>
                </c:pt>
                <c:pt idx="5">
                  <c:v>60代</c:v>
                </c:pt>
                <c:pt idx="6">
                  <c:v>70代以上</c:v>
                </c:pt>
              </c:strCache>
            </c:strRef>
          </c:cat>
          <c:val>
            <c:numRef>
              <c:f>Sheet1!$N$24:$N$30</c:f>
              <c:numCache>
                <c:formatCode>General</c:formatCode>
                <c:ptCount val="7"/>
                <c:pt idx="0">
                  <c:v>20</c:v>
                </c:pt>
                <c:pt idx="1">
                  <c:v>52</c:v>
                </c:pt>
                <c:pt idx="2">
                  <c:v>66</c:v>
                </c:pt>
                <c:pt idx="3">
                  <c:v>65</c:v>
                </c:pt>
                <c:pt idx="4">
                  <c:v>72</c:v>
                </c:pt>
                <c:pt idx="5">
                  <c:v>80</c:v>
                </c:pt>
                <c:pt idx="6">
                  <c:v>70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1400" b="0" i="0" u="none" strike="noStrike" kern="1200" spc="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r>
              <a:rPr lang="en-US" altLang="ja-JP" sz="1400" b="0" i="0" u="none" strike="noStrike" kern="1200" spc="0" baseline="0">
                <a:solidFill>
                  <a:schemeClr val="lt1"/>
                </a:solidFill>
                <a:latin typeface="+mn-lt"/>
                <a:ea typeface="+mn-ea"/>
                <a:cs typeface="+mn-cs"/>
              </a:rPr>
              <a:t>【性別】</a:t>
            </a:r>
            <a:endParaRPr lang="en-US" altLang="ja-JP"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endParaRPr>
          </a:p>
        </c:rich>
      </c:tx>
      <c:layout>
        <c:manualLayout>
          <c:xMode val="edge"/>
          <c:yMode val="edge"/>
          <c:x val="1.9372347080143476E-3"/>
          <c:y val="0"/>
        </c:manualLayout>
      </c:layout>
      <c:overlay val="0"/>
      <c:spPr>
        <a:gradFill rotWithShape="1">
          <a:gsLst>
            <a:gs pos="0">
              <a:schemeClr val="accent3">
                <a:satMod val="103000"/>
                <a:lumMod val="102000"/>
                <a:tint val="94000"/>
              </a:schemeClr>
            </a:gs>
            <a:gs pos="50000">
              <a:schemeClr val="accent3">
                <a:satMod val="110000"/>
                <a:lumMod val="100000"/>
                <a:shade val="100000"/>
              </a:schemeClr>
            </a:gs>
            <a:gs pos="100000">
              <a:schemeClr val="accent3">
                <a:lumMod val="99000"/>
                <a:satMod val="120000"/>
                <a:shade val="78000"/>
              </a:schemeClr>
            </a:gs>
          </a:gsLst>
          <a:lin ang="5400000" scaled="0"/>
        </a:gradFill>
        <a:ln>
          <a:noFill/>
        </a:ln>
        <a:effectLst>
          <a:outerShdw blurRad="57150" dist="19050" dir="5400000" algn="ctr" rotWithShape="0">
            <a:srgbClr val="000000">
              <a:alpha val="63000"/>
            </a:srgbClr>
          </a:outerShdw>
        </a:effectLst>
      </c:spPr>
      <c:txPr>
        <a:bodyPr rot="0" spcFirstLastPara="1" vertOverflow="ellipsis" vert="horz" wrap="square" anchor="ctr" anchorCtr="1"/>
        <a:lstStyle/>
        <a:p>
          <a:pPr algn="ctr" rtl="0">
            <a:defRPr sz="1400" b="0" i="0" u="none" strike="noStrike" kern="1200" spc="0" baseline="0">
              <a:solidFill>
                <a:schemeClr val="lt1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Sheet1!$K$31</c:f>
              <c:strCache>
                <c:ptCount val="1"/>
                <c:pt idx="0">
                  <c:v>合計</c:v>
                </c:pt>
              </c:strCache>
            </c:strRef>
          </c:tx>
          <c:dPt>
            <c:idx val="0"/>
            <c:bubble3D val="0"/>
            <c:spPr>
              <a:solidFill>
                <a:schemeClr val="accent1">
                  <a:shade val="76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1">
                  <a:tint val="77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Sheet1!$L$23:$M$23</c:f>
              <c:strCache>
                <c:ptCount val="2"/>
                <c:pt idx="0">
                  <c:v>男性</c:v>
                </c:pt>
                <c:pt idx="1">
                  <c:v>女性</c:v>
                </c:pt>
              </c:strCache>
            </c:strRef>
          </c:cat>
          <c:val>
            <c:numRef>
              <c:f>Sheet1!$L$31:$M$31</c:f>
              <c:numCache>
                <c:formatCode>General</c:formatCode>
                <c:ptCount val="2"/>
                <c:pt idx="0">
                  <c:v>202</c:v>
                </c:pt>
                <c:pt idx="1">
                  <c:v>223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1400" b="0" i="0" u="none" strike="noStrike" kern="1200" spc="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r>
              <a:rPr lang="en-US" altLang="ja-JP" sz="1400" b="0" i="0" u="none" strike="noStrike" kern="1200" spc="0" baseline="0">
                <a:solidFill>
                  <a:schemeClr val="lt1"/>
                </a:solidFill>
                <a:latin typeface="+mn-lt"/>
                <a:ea typeface="+mn-ea"/>
                <a:cs typeface="+mn-cs"/>
              </a:rPr>
              <a:t>【重視したサービス】</a:t>
            </a:r>
            <a:endParaRPr lang="en-US" altLang="ja-JP"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endParaRPr>
          </a:p>
        </c:rich>
      </c:tx>
      <c:layout>
        <c:manualLayout>
          <c:xMode val="edge"/>
          <c:yMode val="edge"/>
          <c:x val="2.2904706131368822E-3"/>
          <c:y val="0"/>
        </c:manualLayout>
      </c:layout>
      <c:overlay val="0"/>
      <c:spPr>
        <a:gradFill rotWithShape="1">
          <a:gsLst>
            <a:gs pos="0">
              <a:schemeClr val="accent3">
                <a:satMod val="103000"/>
                <a:lumMod val="102000"/>
                <a:tint val="94000"/>
              </a:schemeClr>
            </a:gs>
            <a:gs pos="50000">
              <a:schemeClr val="accent3">
                <a:satMod val="110000"/>
                <a:lumMod val="100000"/>
                <a:shade val="100000"/>
              </a:schemeClr>
            </a:gs>
            <a:gs pos="100000">
              <a:schemeClr val="accent3">
                <a:lumMod val="99000"/>
                <a:satMod val="120000"/>
                <a:shade val="78000"/>
              </a:schemeClr>
            </a:gs>
          </a:gsLst>
          <a:lin ang="5400000" scaled="0"/>
        </a:gradFill>
        <a:ln>
          <a:noFill/>
        </a:ln>
        <a:effectLst>
          <a:outerShdw blurRad="57150" dist="19050" dir="5400000" algn="ctr" rotWithShape="0">
            <a:srgbClr val="000000">
              <a:alpha val="63000"/>
            </a:srgbClr>
          </a:outerShdw>
        </a:effectLst>
      </c:spPr>
      <c:txPr>
        <a:bodyPr rot="0" spcFirstLastPara="1" vertOverflow="ellipsis" vert="horz" wrap="square" anchor="ctr" anchorCtr="1"/>
        <a:lstStyle/>
        <a:p>
          <a:pPr algn="ctr" rtl="0">
            <a:defRPr sz="1400" b="0" i="0" u="none" strike="noStrike" kern="1200" spc="0" baseline="0">
              <a:solidFill>
                <a:schemeClr val="lt1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>
                  <a:shade val="58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1">
                  <a:shade val="86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1">
                  <a:tint val="86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1">
                  <a:tint val="58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Sheet1!$K$84:$K$87</c:f>
              <c:strCache>
                <c:ptCount val="4"/>
                <c:pt idx="0">
                  <c:v>セミナー開催</c:v>
                </c:pt>
                <c:pt idx="1">
                  <c:v>店頭設定サービス</c:v>
                </c:pt>
                <c:pt idx="2">
                  <c:v>アクセサリークーポン券</c:v>
                </c:pt>
                <c:pt idx="3">
                  <c:v>特になし</c:v>
                </c:pt>
              </c:strCache>
            </c:strRef>
          </c:cat>
          <c:val>
            <c:numRef>
              <c:f>Sheet1!$L$84:$L$87</c:f>
              <c:numCache>
                <c:formatCode>General</c:formatCode>
                <c:ptCount val="4"/>
                <c:pt idx="0">
                  <c:v>33</c:v>
                </c:pt>
                <c:pt idx="1">
                  <c:v>87</c:v>
                </c:pt>
                <c:pt idx="2">
                  <c:v>123</c:v>
                </c:pt>
                <c:pt idx="3">
                  <c:v>54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r>
              <a:rPr lang="en-US" altLang="ja-JP">
                <a:solidFill>
                  <a:schemeClr val="lt1"/>
                </a:solidFill>
                <a:latin typeface="+mn-lt"/>
                <a:ea typeface="+mn-ea"/>
                <a:cs typeface="+mn-cs"/>
              </a:rPr>
              <a:t>【</a:t>
            </a:r>
            <a:r>
              <a:rPr lang="ja-JP" altLang="en-US">
                <a:solidFill>
                  <a:schemeClr val="lt1"/>
                </a:solidFill>
                <a:latin typeface="+mn-lt"/>
                <a:ea typeface="+mn-ea"/>
                <a:cs typeface="+mn-cs"/>
              </a:rPr>
              <a:t>満足度</a:t>
            </a:r>
            <a:r>
              <a:rPr lang="en-US" altLang="ja-JP">
                <a:solidFill>
                  <a:schemeClr val="lt1"/>
                </a:solidFill>
                <a:latin typeface="+mn-lt"/>
                <a:ea typeface="+mn-ea"/>
                <a:cs typeface="+mn-cs"/>
              </a:rPr>
              <a:t>】</a:t>
            </a:r>
            <a:endParaRPr lang="ja-JP" altLang="en-US"/>
          </a:p>
        </c:rich>
      </c:tx>
      <c:layout>
        <c:manualLayout>
          <c:xMode val="edge"/>
          <c:yMode val="edge"/>
          <c:x val="1.9372347080143476E-3"/>
          <c:y val="0"/>
        </c:manualLayout>
      </c:layout>
      <c:overlay val="0"/>
      <c:spPr>
        <a:gradFill rotWithShape="1">
          <a:gsLst>
            <a:gs pos="0">
              <a:schemeClr val="accent3">
                <a:satMod val="103000"/>
                <a:lumMod val="102000"/>
                <a:tint val="94000"/>
              </a:schemeClr>
            </a:gs>
            <a:gs pos="50000">
              <a:schemeClr val="accent3">
                <a:satMod val="110000"/>
                <a:lumMod val="100000"/>
                <a:shade val="100000"/>
              </a:schemeClr>
            </a:gs>
            <a:gs pos="100000">
              <a:schemeClr val="accent3">
                <a:lumMod val="99000"/>
                <a:satMod val="120000"/>
                <a:shade val="78000"/>
              </a:schemeClr>
            </a:gs>
          </a:gsLst>
          <a:lin ang="5400000" scaled="0"/>
        </a:gradFill>
        <a:ln>
          <a:noFill/>
        </a:ln>
        <a:effectLst>
          <a:outerShdw blurRad="57150" dist="19050" dir="5400000" algn="ctr" rotWithShape="0">
            <a:srgbClr val="000000">
              <a:alpha val="63000"/>
            </a:srgb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lt1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>
                  <a:shade val="53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1">
                  <a:shade val="76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1">
                  <a:tint val="77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1">
                  <a:tint val="54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Sheet1!$K$117:$K$121</c:f>
              <c:strCache>
                <c:ptCount val="5"/>
                <c:pt idx="0">
                  <c:v>大変満足</c:v>
                </c:pt>
                <c:pt idx="1">
                  <c:v>満足</c:v>
                </c:pt>
                <c:pt idx="2">
                  <c:v>普通</c:v>
                </c:pt>
                <c:pt idx="3">
                  <c:v>やや不満</c:v>
                </c:pt>
                <c:pt idx="4">
                  <c:v>不満</c:v>
                </c:pt>
              </c:strCache>
            </c:strRef>
          </c:cat>
          <c:val>
            <c:numRef>
              <c:f>Sheet1!$L$117:$L$121</c:f>
              <c:numCache>
                <c:formatCode>General</c:formatCode>
                <c:ptCount val="5"/>
                <c:pt idx="0">
                  <c:v>123</c:v>
                </c:pt>
                <c:pt idx="1">
                  <c:v>112</c:v>
                </c:pt>
                <c:pt idx="2">
                  <c:v>104</c:v>
                </c:pt>
                <c:pt idx="3">
                  <c:v>65</c:v>
                </c:pt>
                <c:pt idx="4">
                  <c:v>21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4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680195</xdr:colOff>
      <xdr:row>18</xdr:row>
      <xdr:rowOff>60045</xdr:rowOff>
    </xdr:from>
    <xdr:to>
      <xdr:col>7</xdr:col>
      <xdr:colOff>178842</xdr:colOff>
      <xdr:row>43</xdr:row>
      <xdr:rowOff>14420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23717</xdr:colOff>
      <xdr:row>50</xdr:row>
      <xdr:rowOff>74052</xdr:rowOff>
    </xdr:from>
    <xdr:to>
      <xdr:col>7</xdr:col>
      <xdr:colOff>205923</xdr:colOff>
      <xdr:row>75</xdr:row>
      <xdr:rowOff>28427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23717</xdr:colOff>
      <xdr:row>80</xdr:row>
      <xdr:rowOff>35575</xdr:rowOff>
    </xdr:from>
    <xdr:to>
      <xdr:col>7</xdr:col>
      <xdr:colOff>205923</xdr:colOff>
      <xdr:row>104</xdr:row>
      <xdr:rowOff>164575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23717</xdr:colOff>
      <xdr:row>114</xdr:row>
      <xdr:rowOff>74705</xdr:rowOff>
    </xdr:from>
    <xdr:to>
      <xdr:col>7</xdr:col>
      <xdr:colOff>205923</xdr:colOff>
      <xdr:row>139</xdr:row>
      <xdr:rowOff>29080</xdr:rowOff>
    </xdr:to>
    <xdr:graphicFrame macro="">
      <xdr:nvGraphicFramePr>
        <xdr:cNvPr id="5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1</xdr:col>
      <xdr:colOff>430493</xdr:colOff>
      <xdr:row>42</xdr:row>
      <xdr:rowOff>159684</xdr:rowOff>
    </xdr:from>
    <xdr:ext cx="4684058" cy="642484"/>
    <xdr:sp macro="" textlink="">
      <xdr:nvSpPr>
        <xdr:cNvPr id="6" name="テキスト ボックス 5"/>
        <xdr:cNvSpPr txBox="1"/>
      </xdr:nvSpPr>
      <xdr:spPr>
        <a:xfrm>
          <a:off x="1114052" y="7533155"/>
          <a:ext cx="4684058" cy="6424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/>
            <a:t>幅広い年代に支持された結果となった。</a:t>
          </a:r>
        </a:p>
        <a:p>
          <a:r>
            <a:rPr kumimoji="1" lang="ja-JP" altLang="en-US" sz="1100"/>
            <a:t>前機種と比較すると、</a:t>
          </a:r>
          <a:r>
            <a:rPr kumimoji="1" lang="en-US" altLang="ja-JP" sz="1100"/>
            <a:t>60</a:t>
          </a:r>
          <a:r>
            <a:rPr kumimoji="1" lang="ja-JP" altLang="en-US" sz="1100"/>
            <a:t>代、</a:t>
          </a:r>
          <a:r>
            <a:rPr kumimoji="1" lang="en-US" altLang="ja-JP" sz="1100"/>
            <a:t>70</a:t>
          </a:r>
          <a:r>
            <a:rPr kumimoji="1" lang="ja-JP" altLang="en-US" sz="1100"/>
            <a:t>代以上の購入者が増加した。テレビ電話機能の搭載によって、家族間のコミュニケーションツールとしての利用が伺える。</a:t>
          </a:r>
        </a:p>
      </xdr:txBody>
    </xdr:sp>
    <xdr:clientData/>
  </xdr:oneCellAnchor>
  <xdr:oneCellAnchor>
    <xdr:from>
      <xdr:col>1</xdr:col>
      <xdr:colOff>421155</xdr:colOff>
      <xdr:row>74</xdr:row>
      <xdr:rowOff>150346</xdr:rowOff>
    </xdr:from>
    <xdr:ext cx="4684058" cy="642484"/>
    <xdr:sp macro="" textlink="">
      <xdr:nvSpPr>
        <xdr:cNvPr id="7" name="テキスト ボックス 6"/>
        <xdr:cNvSpPr txBox="1"/>
      </xdr:nvSpPr>
      <xdr:spPr>
        <a:xfrm>
          <a:off x="1103780" y="13374221"/>
          <a:ext cx="4684058" cy="6424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/>
            <a:t>前機種より女性の割合が大幅に増えた結果となった。デザイン性の向上だけでなく、女性向けアプリの充実が支持を得ている。アプリの人気ランキングなどは、別紙資料あり。</a:t>
          </a:r>
        </a:p>
      </xdr:txBody>
    </xdr:sp>
    <xdr:clientData/>
  </xdr:oneCellAnchor>
  <xdr:oneCellAnchor>
    <xdr:from>
      <xdr:col>1</xdr:col>
      <xdr:colOff>452904</xdr:colOff>
      <xdr:row>105</xdr:row>
      <xdr:rowOff>28016</xdr:rowOff>
    </xdr:from>
    <xdr:ext cx="4684058" cy="825867"/>
    <xdr:sp macro="" textlink="">
      <xdr:nvSpPr>
        <xdr:cNvPr id="8" name="テキスト ボックス 7"/>
        <xdr:cNvSpPr txBox="1"/>
      </xdr:nvSpPr>
      <xdr:spPr>
        <a:xfrm>
          <a:off x="1135529" y="18665266"/>
          <a:ext cx="4684058" cy="82586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/>
            <a:t>購入時に重視したサービスは、前回のアンケート結果とあまり変わらず。相変わらず、クーポン券の人気が高い。特になしの中には、アクセサリークーポン券のサービスについて知らない。という意見が多くあった。同梱のパンフレットについて見直す必要あり。</a:t>
          </a:r>
        </a:p>
      </xdr:txBody>
    </xdr:sp>
    <xdr:clientData/>
  </xdr:oneCellAnchor>
  <xdr:oneCellAnchor>
    <xdr:from>
      <xdr:col>1</xdr:col>
      <xdr:colOff>442633</xdr:colOff>
      <xdr:row>140</xdr:row>
      <xdr:rowOff>51361</xdr:rowOff>
    </xdr:from>
    <xdr:ext cx="4684058" cy="642484"/>
    <xdr:sp macro="" textlink="">
      <xdr:nvSpPr>
        <xdr:cNvPr id="9" name="テキスト ボックス 8"/>
        <xdr:cNvSpPr txBox="1"/>
      </xdr:nvSpPr>
      <xdr:spPr>
        <a:xfrm>
          <a:off x="1125258" y="24800486"/>
          <a:ext cx="4684058" cy="6424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/>
            <a:t>満足度は、前回のアンケートより若干高くなった。不満の中には、初期設定のわかりづらさを指摘する声が多くあった。店頭設定サービスについて、告知を徹底する必要あり。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123"/>
  <sheetViews>
    <sheetView tabSelected="1" zoomScaleNormal="100" workbookViewId="0"/>
  </sheetViews>
  <sheetFormatPr defaultRowHeight="13.5" x14ac:dyDescent="0.15"/>
  <cols>
    <col min="9" max="9" width="17.625" bestFit="1" customWidth="1"/>
  </cols>
  <sheetData>
    <row r="1" spans="1:9" x14ac:dyDescent="0.15">
      <c r="I1" s="3"/>
    </row>
    <row r="2" spans="1:9" ht="18.75" x14ac:dyDescent="0.15">
      <c r="A2" s="2" t="s">
        <v>1</v>
      </c>
    </row>
    <row r="4" spans="1:9" x14ac:dyDescent="0.15">
      <c r="I4" t="s">
        <v>0</v>
      </c>
    </row>
    <row r="6" spans="1:9" ht="32.25" customHeight="1" x14ac:dyDescent="0.15">
      <c r="A6" s="5" t="s">
        <v>32</v>
      </c>
      <c r="B6" s="5"/>
      <c r="C6" s="5"/>
      <c r="D6" s="5"/>
      <c r="E6" s="5"/>
      <c r="F6" s="5"/>
      <c r="G6" s="5"/>
      <c r="H6" s="5"/>
      <c r="I6" s="5"/>
    </row>
    <row r="8" spans="1:9" x14ac:dyDescent="0.15">
      <c r="A8" s="1" t="s">
        <v>2</v>
      </c>
    </row>
    <row r="10" spans="1:9" x14ac:dyDescent="0.15">
      <c r="B10" s="1" t="s">
        <v>3</v>
      </c>
      <c r="D10" t="s">
        <v>4</v>
      </c>
    </row>
    <row r="12" spans="1:9" x14ac:dyDescent="0.15">
      <c r="B12" s="1" t="s">
        <v>30</v>
      </c>
      <c r="D12" t="s">
        <v>31</v>
      </c>
    </row>
    <row r="14" spans="1:9" x14ac:dyDescent="0.15">
      <c r="B14" s="1" t="s">
        <v>5</v>
      </c>
      <c r="D14" t="s">
        <v>6</v>
      </c>
    </row>
    <row r="16" spans="1:9" x14ac:dyDescent="0.15">
      <c r="B16" s="1" t="s">
        <v>7</v>
      </c>
      <c r="D16" t="s">
        <v>19</v>
      </c>
    </row>
    <row r="19" spans="1:14" x14ac:dyDescent="0.15">
      <c r="A19" s="1"/>
    </row>
    <row r="20" spans="1:14" x14ac:dyDescent="0.15">
      <c r="A20" s="1"/>
    </row>
    <row r="23" spans="1:14" x14ac:dyDescent="0.15">
      <c r="H23" s="4"/>
      <c r="I23" s="4"/>
      <c r="K23" t="s">
        <v>18</v>
      </c>
      <c r="L23" t="s">
        <v>15</v>
      </c>
      <c r="M23" t="s">
        <v>16</v>
      </c>
      <c r="N23" t="s">
        <v>17</v>
      </c>
    </row>
    <row r="24" spans="1:14" x14ac:dyDescent="0.15">
      <c r="H24" s="4"/>
      <c r="I24" s="4"/>
      <c r="K24" t="s">
        <v>8</v>
      </c>
      <c r="L24">
        <v>12</v>
      </c>
      <c r="M24">
        <v>8</v>
      </c>
      <c r="N24">
        <f>SUM(L24:M24)</f>
        <v>20</v>
      </c>
    </row>
    <row r="25" spans="1:14" x14ac:dyDescent="0.15">
      <c r="H25" s="4"/>
      <c r="I25" s="4"/>
      <c r="K25" t="s">
        <v>9</v>
      </c>
      <c r="L25">
        <v>24</v>
      </c>
      <c r="M25">
        <v>28</v>
      </c>
      <c r="N25">
        <f t="shared" ref="N25:N30" si="0">SUM(L25:M25)</f>
        <v>52</v>
      </c>
    </row>
    <row r="26" spans="1:14" x14ac:dyDescent="0.15">
      <c r="H26" s="4"/>
      <c r="I26" s="4"/>
      <c r="K26" t="s">
        <v>10</v>
      </c>
      <c r="L26">
        <v>31</v>
      </c>
      <c r="M26">
        <v>35</v>
      </c>
      <c r="N26">
        <f t="shared" si="0"/>
        <v>66</v>
      </c>
    </row>
    <row r="27" spans="1:14" x14ac:dyDescent="0.15">
      <c r="H27" s="4"/>
      <c r="I27" s="4"/>
      <c r="K27" t="s">
        <v>11</v>
      </c>
      <c r="L27">
        <v>41</v>
      </c>
      <c r="M27">
        <v>24</v>
      </c>
      <c r="N27">
        <f t="shared" si="0"/>
        <v>65</v>
      </c>
    </row>
    <row r="28" spans="1:14" x14ac:dyDescent="0.15">
      <c r="H28" s="4"/>
      <c r="I28" s="4"/>
      <c r="K28" t="s">
        <v>12</v>
      </c>
      <c r="L28">
        <v>31</v>
      </c>
      <c r="M28">
        <v>41</v>
      </c>
      <c r="N28">
        <f t="shared" si="0"/>
        <v>72</v>
      </c>
    </row>
    <row r="29" spans="1:14" x14ac:dyDescent="0.15">
      <c r="H29" s="4"/>
      <c r="I29" s="4"/>
      <c r="K29" t="s">
        <v>13</v>
      </c>
      <c r="L29">
        <v>35</v>
      </c>
      <c r="M29">
        <v>45</v>
      </c>
      <c r="N29">
        <f t="shared" si="0"/>
        <v>80</v>
      </c>
    </row>
    <row r="30" spans="1:14" x14ac:dyDescent="0.15">
      <c r="H30" s="4"/>
      <c r="I30" s="4"/>
      <c r="K30" t="s">
        <v>14</v>
      </c>
      <c r="L30">
        <v>28</v>
      </c>
      <c r="M30">
        <v>42</v>
      </c>
      <c r="N30">
        <f t="shared" si="0"/>
        <v>70</v>
      </c>
    </row>
    <row r="31" spans="1:14" x14ac:dyDescent="0.15">
      <c r="H31" s="4"/>
      <c r="I31" s="4"/>
      <c r="K31" t="s">
        <v>17</v>
      </c>
      <c r="L31">
        <f>SUM(L24:L30)</f>
        <v>202</v>
      </c>
      <c r="M31">
        <f>SUM(M24:M30)</f>
        <v>223</v>
      </c>
      <c r="N31">
        <f>SUM(L31:M31)</f>
        <v>425</v>
      </c>
    </row>
    <row r="32" spans="1:14" x14ac:dyDescent="0.15">
      <c r="H32" s="4"/>
      <c r="I32" s="4"/>
    </row>
    <row r="33" spans="8:9" x14ac:dyDescent="0.15">
      <c r="H33" s="4"/>
      <c r="I33" s="4"/>
    </row>
    <row r="34" spans="8:9" x14ac:dyDescent="0.15">
      <c r="H34" s="4"/>
      <c r="I34" s="4"/>
    </row>
    <row r="35" spans="8:9" x14ac:dyDescent="0.15">
      <c r="H35" s="4"/>
      <c r="I35" s="4"/>
    </row>
    <row r="36" spans="8:9" x14ac:dyDescent="0.15">
      <c r="H36" s="4"/>
      <c r="I36" s="4"/>
    </row>
    <row r="37" spans="8:9" x14ac:dyDescent="0.15">
      <c r="H37" s="4"/>
      <c r="I37" s="4"/>
    </row>
    <row r="38" spans="8:9" x14ac:dyDescent="0.15">
      <c r="H38" s="4"/>
      <c r="I38" s="4"/>
    </row>
    <row r="39" spans="8:9" x14ac:dyDescent="0.15">
      <c r="H39" s="4"/>
      <c r="I39" s="4"/>
    </row>
    <row r="40" spans="8:9" x14ac:dyDescent="0.15">
      <c r="H40" s="4"/>
      <c r="I40" s="4"/>
    </row>
    <row r="41" spans="8:9" x14ac:dyDescent="0.15">
      <c r="H41" s="4"/>
      <c r="I41" s="4"/>
    </row>
    <row r="42" spans="8:9" x14ac:dyDescent="0.15">
      <c r="H42" s="4"/>
      <c r="I42" s="4"/>
    </row>
    <row r="43" spans="8:9" x14ac:dyDescent="0.15">
      <c r="H43" s="4"/>
      <c r="I43" s="4"/>
    </row>
    <row r="50" spans="8:9" x14ac:dyDescent="0.15">
      <c r="H50" s="4"/>
      <c r="I50" s="4"/>
    </row>
    <row r="51" spans="8:9" x14ac:dyDescent="0.15">
      <c r="H51" s="4"/>
      <c r="I51" s="4"/>
    </row>
    <row r="52" spans="8:9" x14ac:dyDescent="0.15">
      <c r="H52" s="4"/>
      <c r="I52" s="4"/>
    </row>
    <row r="53" spans="8:9" x14ac:dyDescent="0.15">
      <c r="H53" s="4"/>
      <c r="I53" s="4"/>
    </row>
    <row r="54" spans="8:9" x14ac:dyDescent="0.15">
      <c r="H54" s="4"/>
      <c r="I54" s="4"/>
    </row>
    <row r="55" spans="8:9" x14ac:dyDescent="0.15">
      <c r="H55" s="4"/>
      <c r="I55" s="4"/>
    </row>
    <row r="56" spans="8:9" x14ac:dyDescent="0.15">
      <c r="H56" s="4"/>
      <c r="I56" s="4"/>
    </row>
    <row r="57" spans="8:9" x14ac:dyDescent="0.15">
      <c r="H57" s="4"/>
      <c r="I57" s="4"/>
    </row>
    <row r="58" spans="8:9" x14ac:dyDescent="0.15">
      <c r="H58" s="4"/>
      <c r="I58" s="4"/>
    </row>
    <row r="59" spans="8:9" x14ac:dyDescent="0.15">
      <c r="H59" s="4"/>
      <c r="I59" s="4"/>
    </row>
    <row r="60" spans="8:9" x14ac:dyDescent="0.15">
      <c r="H60" s="4"/>
      <c r="I60" s="4"/>
    </row>
    <row r="61" spans="8:9" x14ac:dyDescent="0.15">
      <c r="H61" s="4"/>
      <c r="I61" s="4"/>
    </row>
    <row r="62" spans="8:9" x14ac:dyDescent="0.15">
      <c r="H62" s="4"/>
      <c r="I62" s="4"/>
    </row>
    <row r="63" spans="8:9" x14ac:dyDescent="0.15">
      <c r="H63" s="4"/>
      <c r="I63" s="4"/>
    </row>
    <row r="64" spans="8:9" x14ac:dyDescent="0.15">
      <c r="H64" s="4"/>
      <c r="I64" s="4"/>
    </row>
    <row r="65" spans="8:9" x14ac:dyDescent="0.15">
      <c r="H65" s="4"/>
      <c r="I65" s="4"/>
    </row>
    <row r="66" spans="8:9" x14ac:dyDescent="0.15">
      <c r="H66" s="4"/>
      <c r="I66" s="4"/>
    </row>
    <row r="67" spans="8:9" x14ac:dyDescent="0.15">
      <c r="H67" s="4"/>
      <c r="I67" s="4"/>
    </row>
    <row r="68" spans="8:9" x14ac:dyDescent="0.15">
      <c r="H68" s="4"/>
      <c r="I68" s="4"/>
    </row>
    <row r="69" spans="8:9" x14ac:dyDescent="0.15">
      <c r="H69" s="4"/>
      <c r="I69" s="4"/>
    </row>
    <row r="70" spans="8:9" x14ac:dyDescent="0.15">
      <c r="H70" s="4"/>
      <c r="I70" s="4"/>
    </row>
    <row r="78" spans="8:9" x14ac:dyDescent="0.15">
      <c r="H78" s="4"/>
      <c r="I78" s="4"/>
    </row>
    <row r="79" spans="8:9" x14ac:dyDescent="0.15">
      <c r="H79" s="4"/>
      <c r="I79" s="4"/>
    </row>
    <row r="80" spans="8:9" x14ac:dyDescent="0.15">
      <c r="H80" s="4"/>
      <c r="I80" s="4"/>
    </row>
    <row r="81" spans="8:12" x14ac:dyDescent="0.15">
      <c r="H81" s="4"/>
      <c r="I81" s="4"/>
    </row>
    <row r="82" spans="8:12" x14ac:dyDescent="0.15">
      <c r="H82" s="4"/>
      <c r="I82" s="4"/>
    </row>
    <row r="83" spans="8:12" x14ac:dyDescent="0.15">
      <c r="H83" s="4"/>
      <c r="I83" s="4"/>
    </row>
    <row r="84" spans="8:12" x14ac:dyDescent="0.15">
      <c r="H84" s="4"/>
      <c r="I84" s="4"/>
      <c r="K84" t="s">
        <v>20</v>
      </c>
      <c r="L84">
        <v>33</v>
      </c>
    </row>
    <row r="85" spans="8:12" x14ac:dyDescent="0.15">
      <c r="H85" s="4"/>
      <c r="I85" s="4"/>
      <c r="K85" t="s">
        <v>21</v>
      </c>
      <c r="L85">
        <v>87</v>
      </c>
    </row>
    <row r="86" spans="8:12" x14ac:dyDescent="0.15">
      <c r="H86" s="4"/>
      <c r="I86" s="4"/>
      <c r="K86" t="s">
        <v>22</v>
      </c>
      <c r="L86">
        <v>123</v>
      </c>
    </row>
    <row r="87" spans="8:12" x14ac:dyDescent="0.15">
      <c r="H87" s="4"/>
      <c r="I87" s="4"/>
      <c r="K87" t="s">
        <v>23</v>
      </c>
      <c r="L87">
        <v>54</v>
      </c>
    </row>
    <row r="88" spans="8:12" x14ac:dyDescent="0.15">
      <c r="H88" s="4"/>
      <c r="I88" s="4"/>
      <c r="K88" t="s">
        <v>24</v>
      </c>
      <c r="L88">
        <f>SUM(L84:L87)</f>
        <v>297</v>
      </c>
    </row>
    <row r="89" spans="8:12" x14ac:dyDescent="0.15">
      <c r="H89" s="4"/>
      <c r="I89" s="4"/>
    </row>
    <row r="90" spans="8:12" x14ac:dyDescent="0.15">
      <c r="H90" s="4"/>
      <c r="I90" s="4"/>
    </row>
    <row r="91" spans="8:12" x14ac:dyDescent="0.15">
      <c r="H91" s="4"/>
      <c r="I91" s="4"/>
    </row>
    <row r="92" spans="8:12" x14ac:dyDescent="0.15">
      <c r="H92" s="4"/>
      <c r="I92" s="4"/>
    </row>
    <row r="93" spans="8:12" x14ac:dyDescent="0.15">
      <c r="H93" s="4"/>
      <c r="I93" s="4"/>
    </row>
    <row r="94" spans="8:12" x14ac:dyDescent="0.15">
      <c r="H94" s="4"/>
      <c r="I94" s="4"/>
    </row>
    <row r="95" spans="8:12" x14ac:dyDescent="0.15">
      <c r="H95" s="4"/>
      <c r="I95" s="4"/>
    </row>
    <row r="96" spans="8:12" x14ac:dyDescent="0.15">
      <c r="H96" s="4"/>
      <c r="I96" s="4"/>
    </row>
    <row r="103" spans="8:9" ht="13.5" customHeight="1" x14ac:dyDescent="0.15">
      <c r="H103" s="4"/>
      <c r="I103" s="4"/>
    </row>
    <row r="104" spans="8:9" x14ac:dyDescent="0.15">
      <c r="H104" s="4"/>
      <c r="I104" s="4"/>
    </row>
    <row r="105" spans="8:9" x14ac:dyDescent="0.15">
      <c r="H105" s="4"/>
      <c r="I105" s="4"/>
    </row>
    <row r="106" spans="8:9" x14ac:dyDescent="0.15">
      <c r="H106" s="4"/>
      <c r="I106" s="4"/>
    </row>
    <row r="107" spans="8:9" x14ac:dyDescent="0.15">
      <c r="H107" s="4"/>
      <c r="I107" s="4"/>
    </row>
    <row r="108" spans="8:9" x14ac:dyDescent="0.15">
      <c r="H108" s="4"/>
      <c r="I108" s="4"/>
    </row>
    <row r="109" spans="8:9" x14ac:dyDescent="0.15">
      <c r="H109" s="4"/>
      <c r="I109" s="4"/>
    </row>
    <row r="110" spans="8:9" x14ac:dyDescent="0.15">
      <c r="H110" s="4"/>
      <c r="I110" s="4"/>
    </row>
    <row r="111" spans="8:9" x14ac:dyDescent="0.15">
      <c r="H111" s="4"/>
      <c r="I111" s="4"/>
    </row>
    <row r="112" spans="8:9" x14ac:dyDescent="0.15">
      <c r="H112" s="4"/>
      <c r="I112" s="4"/>
    </row>
    <row r="113" spans="8:12" x14ac:dyDescent="0.15">
      <c r="H113" s="4"/>
      <c r="I113" s="4"/>
    </row>
    <row r="114" spans="8:12" x14ac:dyDescent="0.15">
      <c r="H114" s="4"/>
      <c r="I114" s="4"/>
    </row>
    <row r="115" spans="8:12" x14ac:dyDescent="0.15">
      <c r="H115" s="4"/>
      <c r="I115" s="4"/>
    </row>
    <row r="116" spans="8:12" x14ac:dyDescent="0.15">
      <c r="H116" s="4"/>
      <c r="I116" s="4"/>
    </row>
    <row r="117" spans="8:12" x14ac:dyDescent="0.15">
      <c r="H117" s="4"/>
      <c r="I117" s="4"/>
      <c r="K117" t="s">
        <v>25</v>
      </c>
      <c r="L117">
        <v>123</v>
      </c>
    </row>
    <row r="118" spans="8:12" x14ac:dyDescent="0.15">
      <c r="H118" s="4"/>
      <c r="I118" s="4"/>
      <c r="K118" t="s">
        <v>26</v>
      </c>
      <c r="L118">
        <v>112</v>
      </c>
    </row>
    <row r="119" spans="8:12" x14ac:dyDescent="0.15">
      <c r="H119" s="4"/>
      <c r="I119" s="4"/>
      <c r="K119" t="s">
        <v>27</v>
      </c>
      <c r="L119">
        <v>104</v>
      </c>
    </row>
    <row r="120" spans="8:12" x14ac:dyDescent="0.15">
      <c r="H120" s="4"/>
      <c r="I120" s="4"/>
      <c r="K120" t="s">
        <v>28</v>
      </c>
      <c r="L120">
        <v>65</v>
      </c>
    </row>
    <row r="121" spans="8:12" x14ac:dyDescent="0.15">
      <c r="H121" s="4"/>
      <c r="I121" s="4"/>
      <c r="K121" t="s">
        <v>29</v>
      </c>
      <c r="L121">
        <v>21</v>
      </c>
    </row>
    <row r="122" spans="8:12" x14ac:dyDescent="0.15">
      <c r="H122" s="4"/>
      <c r="I122" s="4"/>
      <c r="K122" t="s">
        <v>24</v>
      </c>
      <c r="L122">
        <f>SUM(L117:L121)</f>
        <v>425</v>
      </c>
    </row>
    <row r="123" spans="8:12" x14ac:dyDescent="0.15">
      <c r="H123" s="4"/>
      <c r="I123" s="4"/>
    </row>
  </sheetData>
  <mergeCells count="1">
    <mergeCell ref="A6:I6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&amp;R&amp;D</oddHeader>
    <oddFooter>&amp;C&amp;P/&amp;N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2013-10-18T10:03:54Z</dcterms:created>
  <dcterms:modified xsi:type="dcterms:W3CDTF">2013-10-18T10:03:59Z</dcterms:modified>
</cp:coreProperties>
</file>