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1\sec08\"/>
    </mc:Choice>
  </mc:AlternateContent>
  <bookViews>
    <workbookView xWindow="0" yWindow="0" windowWidth="19170" windowHeight="861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2" l="1"/>
  <c r="D14" i="2"/>
  <c r="H12" i="2"/>
  <c r="G11" i="2"/>
  <c r="G14" i="2" s="1"/>
  <c r="F11" i="2"/>
  <c r="F13" i="2" s="1"/>
  <c r="E11" i="2"/>
  <c r="E13" i="2" s="1"/>
  <c r="D11" i="2"/>
  <c r="D13" i="2" s="1"/>
  <c r="C11" i="2"/>
  <c r="C14" i="2" s="1"/>
  <c r="B11" i="2"/>
  <c r="B13" i="2" s="1"/>
  <c r="H10" i="2"/>
  <c r="H9" i="2"/>
  <c r="H8" i="2"/>
  <c r="H7" i="2"/>
  <c r="H6" i="2"/>
  <c r="H5" i="2"/>
  <c r="H11" i="2" l="1"/>
  <c r="B14" i="2"/>
  <c r="F14" i="2"/>
  <c r="C13" i="2"/>
  <c r="G13" i="2"/>
  <c r="H14" i="2" l="1"/>
  <c r="H13" i="2"/>
</calcChain>
</file>

<file path=xl/sharedStrings.xml><?xml version="1.0" encoding="utf-8"?>
<sst xmlns="http://schemas.openxmlformats.org/spreadsheetml/2006/main" count="21" uniqueCount="21">
  <si>
    <t>下半期支店別売上実績</t>
    <rPh sb="0" eb="3">
      <t>シモハンキ</t>
    </rPh>
    <rPh sb="3" eb="5">
      <t>シテン</t>
    </rPh>
    <rPh sb="5" eb="6">
      <t>ベツ</t>
    </rPh>
    <rPh sb="6" eb="8">
      <t>ウリアゲ</t>
    </rPh>
    <rPh sb="8" eb="10">
      <t>ジッセキ</t>
    </rPh>
    <phoneticPr fontId="3"/>
  </si>
  <si>
    <t>（単位：千円）</t>
    <rPh sb="1" eb="3">
      <t>タンイ</t>
    </rPh>
    <rPh sb="4" eb="6">
      <t>センエン</t>
    </rPh>
    <phoneticPr fontId="3"/>
  </si>
  <si>
    <t>東地区</t>
    <rPh sb="0" eb="1">
      <t>ヒガシ</t>
    </rPh>
    <rPh sb="1" eb="3">
      <t>チク</t>
    </rPh>
    <phoneticPr fontId="3"/>
  </si>
  <si>
    <t>西地区</t>
    <rPh sb="0" eb="1">
      <t>ニシ</t>
    </rPh>
    <rPh sb="1" eb="3">
      <t>チク</t>
    </rPh>
    <phoneticPr fontId="3"/>
  </si>
  <si>
    <t>合計</t>
    <rPh sb="0" eb="2">
      <t>ゴウケイ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</si>
  <si>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</si>
  <si>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</si>
  <si>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</si>
  <si>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京都</t>
    <rPh sb="0" eb="2">
      <t>キョウト</t>
    </rPh>
    <phoneticPr fontId="3"/>
  </si>
  <si>
    <t>神戸</t>
    <rPh sb="0" eb="2">
      <t>コウベ</t>
    </rPh>
    <phoneticPr fontId="3"/>
  </si>
  <si>
    <t>那覇</t>
    <rPh sb="0" eb="2">
      <t>ナハ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</si>
  <si>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</si>
  <si>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</si>
  <si>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</si>
  <si>
    <t>10月</t>
  </si>
  <si>
    <t>11月</t>
  </si>
  <si>
    <t>12月</t>
  </si>
  <si>
    <t>売上実績</t>
    <rPh sb="0" eb="2">
      <t>ウリアゲ</t>
    </rPh>
    <rPh sb="2" eb="4">
      <t>ジッセキ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</si>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</sst>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 Light"/>
      <family val="3"/>
      <charset val="128"/>
      <scheme val="major"/>
    </font>
    <font>
      <b/>
      <sz val="11"/>
      <color theme="9" tint="-0.499984740745262"/>
      <name val="游ゴシック Light"/>
      <family val="3"/>
      <charset val="128"/>
      <scheme val="maj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7" fillId="3" borderId="3" xfId="3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0" fontId="7" fillId="3" borderId="6" xfId="3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7" fillId="3" borderId="7" xfId="3" applyFont="1" applyFill="1" applyBorder="1" applyAlignment="1">
      <alignment horizontal="center" vertical="center"/>
    </xf>
    <xf numFmtId="38" fontId="0" fillId="0" borderId="7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4" xfId="0" applyNumberFormat="1" applyBorder="1">
      <alignment vertical="center"/>
    </xf>
    <xf numFmtId="10" fontId="0" fillId="0" borderId="4" xfId="2" applyNumberFormat="1" applyFont="1" applyBorder="1">
      <alignment vertical="center"/>
    </xf>
    <xf numFmtId="0" fontId="6" fillId="3" borderId="1" xfId="3" applyFont="1" applyFill="1" applyBorder="1" applyAlignment="1">
      <alignment horizontal="center" vertical="center"/>
    </xf>
    <xf numFmtId="0" fontId="7" fillId="3" borderId="2" xfId="3" applyFont="1" applyFill="1" applyBorder="1" applyAlignment="1">
      <alignment horizontal="center" vertical="center"/>
    </xf>
    <xf numFmtId="0" fontId="7" fillId="3" borderId="3" xfId="3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0" fontId="7" fillId="3" borderId="5" xfId="3" applyFont="1" applyFill="1" applyBorder="1" applyAlignment="1">
      <alignment horizontal="center" vertical="center"/>
    </xf>
    <xf numFmtId="0" fontId="7" fillId="3" borderId="6" xfId="3" applyFont="1" applyFill="1" applyBorder="1" applyAlignment="1">
      <alignment horizontal="center"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zoomScaleNormal="100" workbookViewId="0">
      <selection activeCell="A3" sqref="A3:A4"/>
    </sheetView>
  </sheetViews>
  <sheetFormatPr defaultRowHeight="18.75" x14ac:dyDescent="0.4"/>
  <cols>
    <col min="1" max="1" width="10.375" customWidth="1"/>
    <col min="2" max="7" width="8.75" customWidth="1"/>
    <col min="8" max="8" width="12.125" customWidth="1"/>
  </cols>
  <sheetData>
    <row r="1" spans="1:8" x14ac:dyDescent="0.4">
      <c r="A1" s="1" t="s">
        <v>0</v>
      </c>
      <c r="B1" s="2"/>
      <c r="C1" s="2"/>
      <c r="D1" s="2"/>
      <c r="E1" s="2"/>
      <c r="F1" s="2"/>
      <c r="G1" s="2"/>
      <c r="H1" s="2"/>
    </row>
    <row r="2" spans="1:8" x14ac:dyDescent="0.4">
      <c r="B2" s="3"/>
      <c r="H2" s="4" t="s">
        <v>1</v>
      </c>
    </row>
    <row r="3" spans="1:8" x14ac:dyDescent="0.4">
      <c r="A3" s="14"/>
      <c r="B3" s="15" t="s">
        <v>2</v>
      </c>
      <c r="C3" s="15"/>
      <c r="D3" s="16"/>
      <c r="E3" s="17" t="s">
        <v>3</v>
      </c>
      <c r="F3" s="17"/>
      <c r="G3" s="17"/>
      <c r="H3" s="18" t="s">
        <v>4</v>
      </c>
    </row>
    <row r="4" spans="1:8" ht="15" customHeight="1" x14ac:dyDescent="0.4">
      <c r="A4" s="14"/>
      <c r="B4" s="5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19"/>
    </row>
    <row r="5" spans="1:8" x14ac:dyDescent="0.4">
      <c r="A5" s="7" t="s">
        <v>11</v>
      </c>
      <c r="B5" s="8">
        <v>2320</v>
      </c>
      <c r="C5" s="8">
        <v>4100</v>
      </c>
      <c r="D5" s="8">
        <v>3120</v>
      </c>
      <c r="E5" s="8">
        <v>2990</v>
      </c>
      <c r="F5" s="8">
        <v>2450</v>
      </c>
      <c r="G5" s="8">
        <v>1920</v>
      </c>
      <c r="H5" s="8">
        <f t="shared" ref="H5:H11" si="0">SUM(B5:G5)</f>
        <v>16900</v>
      </c>
    </row>
    <row r="6" spans="1:8" x14ac:dyDescent="0.4">
      <c r="A6" s="6" t="s">
        <v>12</v>
      </c>
      <c r="B6" s="8">
        <v>1850</v>
      </c>
      <c r="C6" s="8">
        <v>3500</v>
      </c>
      <c r="D6" s="8">
        <v>2850</v>
      </c>
      <c r="E6" s="8">
        <v>2250</v>
      </c>
      <c r="F6" s="8">
        <v>1940</v>
      </c>
      <c r="G6" s="8">
        <v>1890</v>
      </c>
      <c r="H6" s="8">
        <f t="shared" si="0"/>
        <v>14280</v>
      </c>
    </row>
    <row r="7" spans="1:8" x14ac:dyDescent="0.4">
      <c r="A7" s="7" t="s">
        <v>13</v>
      </c>
      <c r="B7" s="8">
        <v>2010</v>
      </c>
      <c r="C7" s="8">
        <v>3800</v>
      </c>
      <c r="D7" s="8">
        <v>3380</v>
      </c>
      <c r="E7" s="8">
        <v>2550</v>
      </c>
      <c r="F7" s="8">
        <v>2050</v>
      </c>
      <c r="G7" s="8">
        <v>2200</v>
      </c>
      <c r="H7" s="8">
        <f t="shared" si="0"/>
        <v>15990</v>
      </c>
    </row>
    <row r="8" spans="1:8" x14ac:dyDescent="0.4">
      <c r="A8" s="6" t="s">
        <v>14</v>
      </c>
      <c r="B8" s="8">
        <v>2580</v>
      </c>
      <c r="C8" s="8">
        <v>4120</v>
      </c>
      <c r="D8" s="8">
        <v>3560</v>
      </c>
      <c r="E8" s="8">
        <v>3350</v>
      </c>
      <c r="F8" s="8">
        <v>2820</v>
      </c>
      <c r="G8" s="8">
        <v>2310</v>
      </c>
      <c r="H8" s="8">
        <f t="shared" si="0"/>
        <v>18740</v>
      </c>
    </row>
    <row r="9" spans="1:8" x14ac:dyDescent="0.4">
      <c r="A9" s="7" t="s">
        <v>15</v>
      </c>
      <c r="B9" s="8">
        <v>2140</v>
      </c>
      <c r="C9" s="8">
        <v>3850</v>
      </c>
      <c r="D9" s="8">
        <v>3120</v>
      </c>
      <c r="E9" s="8">
        <v>3050</v>
      </c>
      <c r="F9" s="8">
        <v>2550</v>
      </c>
      <c r="G9" s="8">
        <v>2100</v>
      </c>
      <c r="H9" s="8">
        <f t="shared" si="0"/>
        <v>16810</v>
      </c>
    </row>
    <row r="10" spans="1:8" ht="19.5" thickBot="1" x14ac:dyDescent="0.45">
      <c r="A10" s="9" t="s">
        <v>16</v>
      </c>
      <c r="B10" s="10">
        <v>2850</v>
      </c>
      <c r="C10" s="10">
        <v>4550</v>
      </c>
      <c r="D10" s="10">
        <v>3890</v>
      </c>
      <c r="E10" s="10">
        <v>3950</v>
      </c>
      <c r="F10" s="10">
        <v>3120</v>
      </c>
      <c r="G10" s="10">
        <v>2620</v>
      </c>
      <c r="H10" s="10">
        <f t="shared" si="0"/>
        <v>20980</v>
      </c>
    </row>
    <row r="11" spans="1:8" x14ac:dyDescent="0.4">
      <c r="A11" s="7" t="s">
        <v>17</v>
      </c>
      <c r="B11" s="11">
        <f t="shared" ref="B11:G11" si="1">SUM(B5:B10)</f>
        <v>13750</v>
      </c>
      <c r="C11" s="11">
        <f t="shared" si="1"/>
        <v>23920</v>
      </c>
      <c r="D11" s="11">
        <f t="shared" si="1"/>
        <v>19920</v>
      </c>
      <c r="E11" s="11">
        <f t="shared" si="1"/>
        <v>18140</v>
      </c>
      <c r="F11" s="11">
        <f t="shared" si="1"/>
        <v>14930</v>
      </c>
      <c r="G11" s="11">
        <f t="shared" si="1"/>
        <v>13040</v>
      </c>
      <c r="H11" s="11">
        <f t="shared" si="0"/>
        <v>103700</v>
      </c>
    </row>
    <row r="12" spans="1:8" x14ac:dyDescent="0.4">
      <c r="A12" s="6" t="s">
        <v>18</v>
      </c>
      <c r="B12" s="8">
        <v>14000</v>
      </c>
      <c r="C12" s="8">
        <v>23000</v>
      </c>
      <c r="D12" s="8">
        <v>20000</v>
      </c>
      <c r="E12" s="8">
        <v>18000</v>
      </c>
      <c r="F12" s="8">
        <v>15000</v>
      </c>
      <c r="G12" s="8">
        <v>13000</v>
      </c>
      <c r="H12" s="8">
        <f>SUM(B12:G12)</f>
        <v>103000</v>
      </c>
    </row>
    <row r="13" spans="1:8" x14ac:dyDescent="0.4">
      <c r="A13" s="6" t="s">
        <v>19</v>
      </c>
      <c r="B13" s="12">
        <f t="shared" ref="B13:H13" si="2">B11-B12</f>
        <v>-250</v>
      </c>
      <c r="C13" s="12">
        <f t="shared" si="2"/>
        <v>920</v>
      </c>
      <c r="D13" s="12">
        <f t="shared" si="2"/>
        <v>-80</v>
      </c>
      <c r="E13" s="12">
        <f t="shared" si="2"/>
        <v>140</v>
      </c>
      <c r="F13" s="12">
        <f t="shared" si="2"/>
        <v>-70</v>
      </c>
      <c r="G13" s="12">
        <f t="shared" si="2"/>
        <v>40</v>
      </c>
      <c r="H13" s="12">
        <f t="shared" si="2"/>
        <v>700</v>
      </c>
    </row>
    <row r="14" spans="1:8" x14ac:dyDescent="0.4">
      <c r="A14" s="6" t="s">
        <v>20</v>
      </c>
      <c r="B14" s="13">
        <f t="shared" ref="B14:H14" si="3">B11/B12</f>
        <v>0.9821428571428571</v>
      </c>
      <c r="C14" s="13">
        <f t="shared" si="3"/>
        <v>1.04</v>
      </c>
      <c r="D14" s="13">
        <f t="shared" si="3"/>
        <v>0.996</v>
      </c>
      <c r="E14" s="13">
        <f t="shared" si="3"/>
        <v>1.0077777777777779</v>
      </c>
      <c r="F14" s="13">
        <f t="shared" si="3"/>
        <v>0.99533333333333329</v>
      </c>
      <c r="G14" s="13">
        <f t="shared" si="3"/>
        <v>1.003076923076923</v>
      </c>
      <c r="H14" s="13">
        <f t="shared" si="3"/>
        <v>1.0067961165048545</v>
      </c>
    </row>
  </sheetData>
  <mergeCells count="4">
    <mergeCell ref="A3:A4"/>
    <mergeCell ref="B3:D3"/>
    <mergeCell ref="E3:G3"/>
    <mergeCell ref="H3:H4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2015-10-06T03:18:32Z</dcterms:created>
  <dcterms:modified xsi:type="dcterms:W3CDTF">2015-10-30T07:16:46Z</dcterms:modified>
</cp:coreProperties>
</file>