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/>
  <bookViews>
    <workbookView xWindow="0" yWindow="465" windowWidth="25605" windowHeight="14505" tabRatio="500"/>
  </bookViews>
  <sheets>
    <sheet name="販売記録" sheetId="8" r:id="rId1"/>
    <sheet name="ピボットテーブル" sheetId="9" r:id="rId2"/>
  </sheets>
  <calcPr calcId="162913"/>
  <pivotCaches>
    <pivotCache cacheId="1" r:id="rId3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" i="8" l="1"/>
  <c r="G11" i="8"/>
  <c r="G12" i="8"/>
  <c r="G15" i="8"/>
  <c r="G3" i="8"/>
  <c r="G6" i="8"/>
  <c r="G8" i="8"/>
  <c r="G13" i="8"/>
  <c r="G5" i="8"/>
  <c r="G7" i="8"/>
  <c r="G17" i="8"/>
  <c r="G18" i="8"/>
  <c r="G4" i="8"/>
  <c r="G19" i="8"/>
  <c r="G16" i="8"/>
  <c r="G20" i="8"/>
  <c r="G10" i="8"/>
  <c r="G9" i="8"/>
</calcChain>
</file>

<file path=xl/sharedStrings.xml><?xml version="1.0" encoding="utf-8"?>
<sst xmlns="http://schemas.openxmlformats.org/spreadsheetml/2006/main" count="72" uniqueCount="46">
  <si>
    <t>金額</t>
    <rPh sb="0" eb="2">
      <t>キンガク</t>
    </rPh>
    <phoneticPr fontId="2"/>
  </si>
  <si>
    <t>商品名</t>
    <rPh sb="0" eb="3">
      <t>ショウヒンメイ</t>
    </rPh>
    <phoneticPr fontId="2"/>
  </si>
  <si>
    <t>コピー機トナー</t>
    <phoneticPr fontId="2"/>
  </si>
  <si>
    <t>インクカートリッジ</t>
    <phoneticPr fontId="2"/>
  </si>
  <si>
    <t>ノートパソコン</t>
    <phoneticPr fontId="2"/>
  </si>
  <si>
    <t>プリンターセット</t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</si>
  <si>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</si>
  <si>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</si>
  <si>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商品番号</t>
    <rPh sb="0" eb="4">
      <t>ショウヒンバンゴウ</t>
    </rPh>
    <phoneticPr fontId="2"/>
  </si>
  <si>
    <t>D0001</t>
    <phoneticPr fontId="2"/>
  </si>
  <si>
    <t>F0001</t>
    <phoneticPr fontId="2"/>
  </si>
  <si>
    <t>E0001</t>
    <phoneticPr fontId="2"/>
  </si>
  <si>
    <t>A0001</t>
    <phoneticPr fontId="2"/>
  </si>
  <si>
    <t>B0001</t>
    <phoneticPr fontId="2"/>
  </si>
  <si>
    <t>D0002</t>
    <phoneticPr fontId="2"/>
  </si>
  <si>
    <t>A0002</t>
    <phoneticPr fontId="2"/>
  </si>
  <si>
    <t>B0002</t>
    <phoneticPr fontId="2"/>
  </si>
  <si>
    <t>H0001</t>
    <phoneticPr fontId="2"/>
  </si>
  <si>
    <t>E0002</t>
    <phoneticPr fontId="2"/>
  </si>
  <si>
    <t>E0003</t>
    <phoneticPr fontId="2"/>
  </si>
  <si>
    <t>G0001</t>
    <phoneticPr fontId="2"/>
  </si>
  <si>
    <t>新宿店</t>
    <phoneticPr fontId="2"/>
  </si>
  <si>
    <t>秋葉原店</t>
    <phoneticPr fontId="2"/>
  </si>
  <si>
    <t>秋葉原店</t>
    <phoneticPr fontId="2"/>
  </si>
  <si>
    <t>市ヶ谷店</t>
    <phoneticPr fontId="2"/>
  </si>
  <si>
    <t>渋谷店</t>
    <phoneticPr fontId="2"/>
  </si>
  <si>
    <t>渋谷店</t>
    <phoneticPr fontId="2"/>
  </si>
  <si>
    <t>販売店</t>
    <rPh sb="0" eb="3">
      <t>ハンバイテン</t>
    </rPh>
    <phoneticPr fontId="2"/>
  </si>
  <si>
    <t>日付</t>
    <rPh sb="0" eb="2">
      <t>ヒヅケ</t>
    </rPh>
    <phoneticPr fontId="2"/>
  </si>
  <si>
    <t>2016年4月第1週 店舗別販売記録</t>
    <rPh sb="4" eb="5">
      <t>ネン</t>
    </rPh>
    <rPh sb="6" eb="7">
      <t>ガツ</t>
    </rPh>
    <rPh sb="7" eb="8">
      <t>ダイ</t>
    </rPh>
    <rPh sb="9" eb="10">
      <t>シュウ</t>
    </rPh>
    <rPh sb="11" eb="13">
      <t>テンポ</t>
    </rPh>
    <rPh sb="13" eb="14">
      <t>ベツ</t>
    </rPh>
    <rPh sb="14" eb="18">
      <t>ハンバイキロク</t>
    </rPh>
    <phoneticPr fontId="2"/>
  </si>
  <si>
    <t>スキャナー</t>
  </si>
  <si>
    <t>コピー用紙</t>
  </si>
  <si>
    <t>コピー用紙</t>
    <phoneticPr fontId="2"/>
  </si>
  <si>
    <t>コピー用紙</t>
    <phoneticPr fontId="2"/>
  </si>
  <si>
    <t>コピー用紙</t>
    <phoneticPr fontId="2"/>
  </si>
  <si>
    <t>コピー用紙</t>
    <phoneticPr fontId="2"/>
  </si>
  <si>
    <t>名刺用紙</t>
  </si>
  <si>
    <t>名刺用紙</t>
    <phoneticPr fontId="2"/>
  </si>
  <si>
    <t>名刺用紙</t>
    <phoneticPr fontId="2"/>
  </si>
  <si>
    <t>合計 / 金額</t>
  </si>
  <si>
    <t>インクカートリッジ</t>
  </si>
  <si>
    <t>コピー機トナー</t>
  </si>
  <si>
    <t>ノートパソコン</t>
  </si>
  <si>
    <t>プリンターセット</t>
  </si>
  <si>
    <t>総計</t>
  </si>
  <si>
    <t>商品名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</si>
</sst>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6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38" fontId="0" fillId="0" borderId="0" xfId="0" applyNumberFormat="1"/>
  </cellXfs>
  <cellStyles count="6">
    <cellStyle name="ハイパーリンク" xfId="2" builtinId="8" hidden="1"/>
    <cellStyle name="ハイパーリンク" xfId="4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</cellStyles>
  <dxfs count="1">
    <dxf>
      <numFmt numFmtId="6" formatCode="#,##0;[Red]\-#,##0"/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305.592359490744" createdVersion="6" refreshedVersion="6" minRefreshableVersion="3" recordCount="18">
  <cacheSource type="worksheet">
    <worksheetSource ref="A2:G20" sheet="販売記録"/>
  </cacheSource>
  <cacheFields count="7">
    <cacheField name="日付" numFmtId="176">
      <sharedItems containsSemiMixedTypes="0" containsNonDate="0" containsDate="1" containsString="0" minDate="2016-04-01T00:00:00" maxDate="2016-04-08T00:00:00" count="7">
        <d v="2016-04-01T00:00:00"/>
        <d v="2016-04-02T00:00:00"/>
        <d v="2016-04-03T00:00:00"/>
        <d v="2016-04-04T00:00:00"/>
        <d v="2016-04-05T00:00:00"/>
        <d v="2016-04-06T00:00:00"/>
        <d v="2016-04-07T00:00:00"/>
      </sharedItems>
    </cacheField>
    <cacheField name="販売店" numFmtId="176">
      <sharedItems count="4">
        <s v="新宿店"/>
        <s v="秋葉原店"/>
        <s v="市ヶ谷店"/>
        <s v="渋谷店"/>
      </sharedItems>
    </cacheField>
    <cacheField name="商品名" numFmtId="0">
      <sharedItems count="7">
        <s v="コピー機トナー"/>
        <s v="スキャナー"/>
        <s v="コピー用紙"/>
        <s v="インクカートリッジ"/>
        <s v="名刺用紙"/>
        <s v="プリンターセット"/>
        <s v="ノートパソコン"/>
      </sharedItems>
    </cacheField>
    <cacheField name="商品番号" numFmtId="0">
      <sharedItems/>
    </cacheField>
    <cacheField name="単価" numFmtId="38">
      <sharedItems containsSemiMixedTypes="0" containsString="0" containsNumber="1" containsInteger="1" minValue="1280" maxValue="79800"/>
    </cacheField>
    <cacheField name="数量" numFmtId="38">
      <sharedItems containsSemiMixedTypes="0" containsString="0" containsNumber="1" containsInteger="1" minValue="1" maxValue="10"/>
    </cacheField>
    <cacheField name="金額" numFmtId="38">
      <sharedItems containsSemiMixedTypes="0" containsString="0" containsNumber="1" containsInteger="1" minValue="2560" maxValue="159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x v="0"/>
    <x v="0"/>
    <x v="0"/>
    <s v="D0001"/>
    <n v="24800"/>
    <n v="1"/>
    <n v="24800"/>
  </r>
  <r>
    <x v="0"/>
    <x v="1"/>
    <x v="1"/>
    <s v="F0001"/>
    <n v="44800"/>
    <n v="1"/>
    <n v="44800"/>
  </r>
  <r>
    <x v="0"/>
    <x v="2"/>
    <x v="2"/>
    <s v="E0001"/>
    <n v="7800"/>
    <n v="2"/>
    <n v="15600"/>
  </r>
  <r>
    <x v="1"/>
    <x v="3"/>
    <x v="0"/>
    <s v="D0001"/>
    <n v="24800"/>
    <n v="1"/>
    <n v="24800"/>
  </r>
  <r>
    <x v="1"/>
    <x v="2"/>
    <x v="2"/>
    <s v="E0001"/>
    <n v="7800"/>
    <n v="2"/>
    <n v="15600"/>
  </r>
  <r>
    <x v="1"/>
    <x v="2"/>
    <x v="0"/>
    <s v="D0001"/>
    <n v="24800"/>
    <n v="2"/>
    <n v="49600"/>
  </r>
  <r>
    <x v="2"/>
    <x v="3"/>
    <x v="3"/>
    <s v="A0001"/>
    <n v="1980"/>
    <n v="3"/>
    <n v="5940"/>
  </r>
  <r>
    <x v="2"/>
    <x v="3"/>
    <x v="3"/>
    <s v="A0001"/>
    <n v="1980"/>
    <n v="2"/>
    <n v="3960"/>
  </r>
  <r>
    <x v="3"/>
    <x v="1"/>
    <x v="4"/>
    <s v="B0001"/>
    <n v="1280"/>
    <n v="10"/>
    <n v="12800"/>
  </r>
  <r>
    <x v="3"/>
    <x v="0"/>
    <x v="4"/>
    <s v="B0001"/>
    <n v="1280"/>
    <n v="2"/>
    <n v="2560"/>
  </r>
  <r>
    <x v="3"/>
    <x v="3"/>
    <x v="0"/>
    <s v="D0002"/>
    <n v="24800"/>
    <n v="1"/>
    <n v="24800"/>
  </r>
  <r>
    <x v="3"/>
    <x v="3"/>
    <x v="3"/>
    <s v="A0002"/>
    <n v="1980"/>
    <n v="3"/>
    <n v="5940"/>
  </r>
  <r>
    <x v="4"/>
    <x v="0"/>
    <x v="4"/>
    <s v="B0002"/>
    <n v="1280"/>
    <n v="6"/>
    <n v="7680"/>
  </r>
  <r>
    <x v="5"/>
    <x v="0"/>
    <x v="5"/>
    <s v="H0001"/>
    <n v="22800"/>
    <n v="1"/>
    <n v="22800"/>
  </r>
  <r>
    <x v="5"/>
    <x v="2"/>
    <x v="2"/>
    <s v="E0002"/>
    <n v="7800"/>
    <n v="2"/>
    <n v="15600"/>
  </r>
  <r>
    <x v="6"/>
    <x v="2"/>
    <x v="2"/>
    <s v="E0003"/>
    <n v="7800"/>
    <n v="2"/>
    <n v="15600"/>
  </r>
  <r>
    <x v="6"/>
    <x v="0"/>
    <x v="6"/>
    <s v="G0001"/>
    <n v="79800"/>
    <n v="2"/>
    <n v="159600"/>
  </r>
  <r>
    <x v="6"/>
    <x v="3"/>
    <x v="5"/>
    <s v="H0001"/>
    <n v="22800"/>
    <n v="3"/>
    <n v="68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rowHeaderCaption="商品名" colHeaderCaption="販売店">
  <location ref="A3:B11" firstHeaderRow="1" firstDataRow="1" firstDataCol="1"/>
  <pivotFields count="7">
    <pivotField numFmtId="176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>
      <items count="5">
        <item x="2"/>
        <item x="1"/>
        <item x="3"/>
        <item x="0"/>
        <item t="default"/>
      </items>
    </pivotField>
    <pivotField axis="axisRow" showAll="0">
      <items count="8">
        <item x="3"/>
        <item x="0"/>
        <item x="2"/>
        <item x="1"/>
        <item x="6"/>
        <item x="5"/>
        <item x="4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合計 / 金額" fld="6" baseField="0" baseItem="0" numFmtId="38"/>
  </dataFields>
  <formats count="1">
    <format dxfId="0">
      <pivotArea outline="0" collapsedLevelsAreSubtotals="1" fieldPosition="0"/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A2" sqref="A2"/>
    </sheetView>
  </sheetViews>
  <sheetFormatPr defaultColWidth="13" defaultRowHeight="14.25" x14ac:dyDescent="0.15"/>
  <cols>
    <col min="1" max="1" width="9.875" style="1" customWidth="1"/>
    <col min="2" max="2" width="9.75" style="1" bestFit="1" customWidth="1"/>
    <col min="3" max="3" width="20.75" style="2" bestFit="1" customWidth="1"/>
    <col min="4" max="5" width="9.75" style="2" customWidth="1"/>
    <col min="6" max="6" width="5.75" style="2" bestFit="1" customWidth="1"/>
    <col min="7" max="7" width="9" style="1" bestFit="1" customWidth="1"/>
    <col min="8" max="8" width="16.875" style="1" customWidth="1"/>
    <col min="9" max="16384" width="13" style="1"/>
  </cols>
  <sheetData>
    <row r="1" spans="1:7" ht="19.5" customHeight="1" x14ac:dyDescent="0.15">
      <c r="A1" s="10" t="s">
        <v>29</v>
      </c>
    </row>
    <row r="2" spans="1:7" s="7" customFormat="1" ht="20.100000000000001" customHeight="1" x14ac:dyDescent="0.15">
      <c r="A2" s="8" t="s">
        <v>28</v>
      </c>
      <c r="B2" s="8" t="s">
        <v>27</v>
      </c>
      <c r="C2" s="8" t="s">
        <v>1</v>
      </c>
      <c r="D2" s="8" t="s">
        <v>8</v>
      </c>
      <c r="E2" s="8" t="s">
        <v>6</v>
      </c>
      <c r="F2" s="8" t="s">
        <v>7</v>
      </c>
      <c r="G2" s="8" t="s">
        <v>0</v>
      </c>
    </row>
    <row r="3" spans="1:7" ht="20.100000000000001" customHeight="1" x14ac:dyDescent="0.15">
      <c r="A3" s="3">
        <v>42461</v>
      </c>
      <c r="B3" s="9" t="s">
        <v>21</v>
      </c>
      <c r="C3" s="4" t="s">
        <v>2</v>
      </c>
      <c r="D3" s="5" t="s">
        <v>9</v>
      </c>
      <c r="E3" s="6">
        <v>24800</v>
      </c>
      <c r="F3" s="6">
        <v>1</v>
      </c>
      <c r="G3" s="6">
        <f t="shared" ref="G3:G20" si="0">E3*F3</f>
        <v>24800</v>
      </c>
    </row>
    <row r="4" spans="1:7" ht="20.100000000000001" customHeight="1" x14ac:dyDescent="0.15">
      <c r="A4" s="3">
        <v>42461</v>
      </c>
      <c r="B4" s="9" t="s">
        <v>22</v>
      </c>
      <c r="C4" s="4" t="s">
        <v>30</v>
      </c>
      <c r="D4" s="5" t="s">
        <v>10</v>
      </c>
      <c r="E4" s="6">
        <v>44800</v>
      </c>
      <c r="F4" s="6">
        <v>1</v>
      </c>
      <c r="G4" s="6">
        <f t="shared" si="0"/>
        <v>44800</v>
      </c>
    </row>
    <row r="5" spans="1:7" ht="20.100000000000001" customHeight="1" x14ac:dyDescent="0.15">
      <c r="A5" s="3">
        <v>42461</v>
      </c>
      <c r="B5" s="9" t="s">
        <v>24</v>
      </c>
      <c r="C5" s="4" t="s">
        <v>32</v>
      </c>
      <c r="D5" s="5" t="s">
        <v>11</v>
      </c>
      <c r="E5" s="6">
        <v>7800</v>
      </c>
      <c r="F5" s="6">
        <v>2</v>
      </c>
      <c r="G5" s="6">
        <f t="shared" si="0"/>
        <v>15600</v>
      </c>
    </row>
    <row r="6" spans="1:7" ht="20.100000000000001" customHeight="1" x14ac:dyDescent="0.15">
      <c r="A6" s="3">
        <v>42462</v>
      </c>
      <c r="B6" s="9" t="s">
        <v>25</v>
      </c>
      <c r="C6" s="4" t="s">
        <v>2</v>
      </c>
      <c r="D6" s="5" t="s">
        <v>9</v>
      </c>
      <c r="E6" s="6">
        <v>24800</v>
      </c>
      <c r="F6" s="6">
        <v>1</v>
      </c>
      <c r="G6" s="6">
        <f t="shared" si="0"/>
        <v>24800</v>
      </c>
    </row>
    <row r="7" spans="1:7" ht="20.100000000000001" customHeight="1" x14ac:dyDescent="0.15">
      <c r="A7" s="3">
        <v>42462</v>
      </c>
      <c r="B7" s="9" t="s">
        <v>24</v>
      </c>
      <c r="C7" s="4" t="s">
        <v>33</v>
      </c>
      <c r="D7" s="5" t="s">
        <v>11</v>
      </c>
      <c r="E7" s="6">
        <v>7800</v>
      </c>
      <c r="F7" s="6">
        <v>2</v>
      </c>
      <c r="G7" s="6">
        <f t="shared" si="0"/>
        <v>15600</v>
      </c>
    </row>
    <row r="8" spans="1:7" ht="20.100000000000001" customHeight="1" x14ac:dyDescent="0.15">
      <c r="A8" s="3">
        <v>42462</v>
      </c>
      <c r="B8" s="9" t="s">
        <v>24</v>
      </c>
      <c r="C8" s="4" t="s">
        <v>2</v>
      </c>
      <c r="D8" s="5" t="s">
        <v>9</v>
      </c>
      <c r="E8" s="6">
        <v>24800</v>
      </c>
      <c r="F8" s="6">
        <v>2</v>
      </c>
      <c r="G8" s="6">
        <f t="shared" si="0"/>
        <v>49600</v>
      </c>
    </row>
    <row r="9" spans="1:7" ht="20.100000000000001" customHeight="1" x14ac:dyDescent="0.15">
      <c r="A9" s="3">
        <v>42463</v>
      </c>
      <c r="B9" s="9" t="s">
        <v>26</v>
      </c>
      <c r="C9" s="4" t="s">
        <v>3</v>
      </c>
      <c r="D9" s="5" t="s">
        <v>12</v>
      </c>
      <c r="E9" s="6">
        <v>1980</v>
      </c>
      <c r="F9" s="6">
        <v>3</v>
      </c>
      <c r="G9" s="6">
        <f t="shared" si="0"/>
        <v>5940</v>
      </c>
    </row>
    <row r="10" spans="1:7" ht="20.100000000000001" customHeight="1" x14ac:dyDescent="0.15">
      <c r="A10" s="3">
        <v>42463</v>
      </c>
      <c r="B10" s="9" t="s">
        <v>25</v>
      </c>
      <c r="C10" s="4" t="s">
        <v>3</v>
      </c>
      <c r="D10" s="5" t="s">
        <v>12</v>
      </c>
      <c r="E10" s="6">
        <v>1980</v>
      </c>
      <c r="F10" s="6">
        <v>2</v>
      </c>
      <c r="G10" s="6">
        <f t="shared" si="0"/>
        <v>3960</v>
      </c>
    </row>
    <row r="11" spans="1:7" ht="20.100000000000001" customHeight="1" x14ac:dyDescent="0.15">
      <c r="A11" s="3">
        <v>42464</v>
      </c>
      <c r="B11" s="9" t="s">
        <v>23</v>
      </c>
      <c r="C11" s="4" t="s">
        <v>37</v>
      </c>
      <c r="D11" s="5" t="s">
        <v>13</v>
      </c>
      <c r="E11" s="6">
        <v>1280</v>
      </c>
      <c r="F11" s="6">
        <v>10</v>
      </c>
      <c r="G11" s="6">
        <f t="shared" si="0"/>
        <v>12800</v>
      </c>
    </row>
    <row r="12" spans="1:7" ht="20.100000000000001" customHeight="1" x14ac:dyDescent="0.15">
      <c r="A12" s="3">
        <v>42464</v>
      </c>
      <c r="B12" s="9" t="s">
        <v>21</v>
      </c>
      <c r="C12" s="4" t="s">
        <v>37</v>
      </c>
      <c r="D12" s="5" t="s">
        <v>13</v>
      </c>
      <c r="E12" s="6">
        <v>1280</v>
      </c>
      <c r="F12" s="6">
        <v>2</v>
      </c>
      <c r="G12" s="6">
        <f t="shared" si="0"/>
        <v>2560</v>
      </c>
    </row>
    <row r="13" spans="1:7" ht="20.100000000000001" customHeight="1" x14ac:dyDescent="0.15">
      <c r="A13" s="3">
        <v>42464</v>
      </c>
      <c r="B13" s="9" t="s">
        <v>26</v>
      </c>
      <c r="C13" s="4" t="s">
        <v>2</v>
      </c>
      <c r="D13" s="5" t="s">
        <v>14</v>
      </c>
      <c r="E13" s="6">
        <v>24800</v>
      </c>
      <c r="F13" s="6">
        <v>1</v>
      </c>
      <c r="G13" s="6">
        <f t="shared" si="0"/>
        <v>24800</v>
      </c>
    </row>
    <row r="14" spans="1:7" ht="20.100000000000001" customHeight="1" x14ac:dyDescent="0.15">
      <c r="A14" s="3">
        <v>42464</v>
      </c>
      <c r="B14" s="9" t="s">
        <v>26</v>
      </c>
      <c r="C14" s="4" t="s">
        <v>3</v>
      </c>
      <c r="D14" s="5" t="s">
        <v>15</v>
      </c>
      <c r="E14" s="6">
        <v>1980</v>
      </c>
      <c r="F14" s="6">
        <v>3</v>
      </c>
      <c r="G14" s="6">
        <f t="shared" si="0"/>
        <v>5940</v>
      </c>
    </row>
    <row r="15" spans="1:7" ht="20.100000000000001" customHeight="1" x14ac:dyDescent="0.15">
      <c r="A15" s="3">
        <v>42465</v>
      </c>
      <c r="B15" s="9" t="s">
        <v>21</v>
      </c>
      <c r="C15" s="4" t="s">
        <v>38</v>
      </c>
      <c r="D15" s="5" t="s">
        <v>16</v>
      </c>
      <c r="E15" s="6">
        <v>1280</v>
      </c>
      <c r="F15" s="6">
        <v>6</v>
      </c>
      <c r="G15" s="6">
        <f t="shared" si="0"/>
        <v>7680</v>
      </c>
    </row>
    <row r="16" spans="1:7" ht="20.100000000000001" customHeight="1" x14ac:dyDescent="0.15">
      <c r="A16" s="3">
        <v>42466</v>
      </c>
      <c r="B16" s="9" t="s">
        <v>21</v>
      </c>
      <c r="C16" s="4" t="s">
        <v>5</v>
      </c>
      <c r="D16" s="5" t="s">
        <v>17</v>
      </c>
      <c r="E16" s="6">
        <v>22800</v>
      </c>
      <c r="F16" s="6">
        <v>1</v>
      </c>
      <c r="G16" s="6">
        <f t="shared" si="0"/>
        <v>22800</v>
      </c>
    </row>
    <row r="17" spans="1:7" ht="20.100000000000001" customHeight="1" x14ac:dyDescent="0.15">
      <c r="A17" s="3">
        <v>42466</v>
      </c>
      <c r="B17" s="9" t="s">
        <v>24</v>
      </c>
      <c r="C17" s="4" t="s">
        <v>34</v>
      </c>
      <c r="D17" s="5" t="s">
        <v>18</v>
      </c>
      <c r="E17" s="6">
        <v>7800</v>
      </c>
      <c r="F17" s="6">
        <v>2</v>
      </c>
      <c r="G17" s="6">
        <f t="shared" si="0"/>
        <v>15600</v>
      </c>
    </row>
    <row r="18" spans="1:7" ht="20.100000000000001" customHeight="1" x14ac:dyDescent="0.15">
      <c r="A18" s="3">
        <v>42467</v>
      </c>
      <c r="B18" s="9" t="s">
        <v>24</v>
      </c>
      <c r="C18" s="4" t="s">
        <v>35</v>
      </c>
      <c r="D18" s="5" t="s">
        <v>19</v>
      </c>
      <c r="E18" s="6">
        <v>7800</v>
      </c>
      <c r="F18" s="6">
        <v>2</v>
      </c>
      <c r="G18" s="6">
        <f t="shared" si="0"/>
        <v>15600</v>
      </c>
    </row>
    <row r="19" spans="1:7" ht="20.100000000000001" customHeight="1" x14ac:dyDescent="0.15">
      <c r="A19" s="3">
        <v>42467</v>
      </c>
      <c r="B19" s="9" t="s">
        <v>21</v>
      </c>
      <c r="C19" s="4" t="s">
        <v>4</v>
      </c>
      <c r="D19" s="5" t="s">
        <v>20</v>
      </c>
      <c r="E19" s="6">
        <v>79800</v>
      </c>
      <c r="F19" s="6">
        <v>2</v>
      </c>
      <c r="G19" s="6">
        <f t="shared" si="0"/>
        <v>159600</v>
      </c>
    </row>
    <row r="20" spans="1:7" ht="20.100000000000001" customHeight="1" x14ac:dyDescent="0.15">
      <c r="A20" s="3">
        <v>42467</v>
      </c>
      <c r="B20" s="9" t="s">
        <v>26</v>
      </c>
      <c r="C20" s="4" t="s">
        <v>5</v>
      </c>
      <c r="D20" s="5" t="s">
        <v>17</v>
      </c>
      <c r="E20" s="6">
        <v>22800</v>
      </c>
      <c r="F20" s="6">
        <v>3</v>
      </c>
      <c r="G20" s="6">
        <f t="shared" si="0"/>
        <v>68400</v>
      </c>
    </row>
  </sheetData>
  <sortState ref="A4:G37">
    <sortCondition ref="A4"/>
  </sortState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A3" sqref="A3"/>
    </sheetView>
  </sheetViews>
  <sheetFormatPr defaultRowHeight="14.25" x14ac:dyDescent="0.15"/>
  <cols>
    <col min="1" max="1" width="16.625" bestFit="1" customWidth="1"/>
    <col min="2" max="2" width="11.875" bestFit="1" customWidth="1"/>
    <col min="3" max="3" width="9.5" customWidth="1"/>
    <col min="4" max="6" width="9" bestFit="1" customWidth="1"/>
    <col min="7" max="7" width="7.5" customWidth="1"/>
    <col min="8" max="9" width="8.5" customWidth="1"/>
  </cols>
  <sheetData>
    <row r="3" spans="1:2" x14ac:dyDescent="0.15">
      <c r="A3" s="11" t="s">
        <v>45</v>
      </c>
      <c r="B3" t="s">
        <v>39</v>
      </c>
    </row>
    <row r="4" spans="1:2" x14ac:dyDescent="0.15">
      <c r="A4" s="12" t="s">
        <v>40</v>
      </c>
      <c r="B4" s="13">
        <v>15840</v>
      </c>
    </row>
    <row r="5" spans="1:2" x14ac:dyDescent="0.15">
      <c r="A5" s="12" t="s">
        <v>41</v>
      </c>
      <c r="B5" s="13">
        <v>124000</v>
      </c>
    </row>
    <row r="6" spans="1:2" x14ac:dyDescent="0.15">
      <c r="A6" s="12" t="s">
        <v>31</v>
      </c>
      <c r="B6" s="13">
        <v>62400</v>
      </c>
    </row>
    <row r="7" spans="1:2" x14ac:dyDescent="0.15">
      <c r="A7" s="12" t="s">
        <v>30</v>
      </c>
      <c r="B7" s="13">
        <v>44800</v>
      </c>
    </row>
    <row r="8" spans="1:2" x14ac:dyDescent="0.15">
      <c r="A8" s="12" t="s">
        <v>42</v>
      </c>
      <c r="B8" s="13">
        <v>159600</v>
      </c>
    </row>
    <row r="9" spans="1:2" x14ac:dyDescent="0.15">
      <c r="A9" s="12" t="s">
        <v>43</v>
      </c>
      <c r="B9" s="13">
        <v>91200</v>
      </c>
    </row>
    <row r="10" spans="1:2" x14ac:dyDescent="0.15">
      <c r="A10" s="12" t="s">
        <v>36</v>
      </c>
      <c r="B10" s="13">
        <v>23040</v>
      </c>
    </row>
    <row r="11" spans="1:2" x14ac:dyDescent="0.15">
      <c r="A11" s="12" t="s">
        <v>44</v>
      </c>
      <c r="B11" s="13">
        <v>520880</v>
      </c>
    </row>
  </sheetData>
  <phoneticPr fontId="2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販売記録</vt:lpstr>
      <vt:lpstr>ピボットテーブル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2015-10-29T05:26:29Z</dcterms:created>
  <dcterms:modified xsi:type="dcterms:W3CDTF">2015-10-29T05:26:32Z</dcterms:modified>
</cp:coreProperties>
</file>