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5" yWindow="-15" windowWidth="11790" windowHeight="10500" activeTab="4"/>
  </bookViews>
  <sheets>
    <sheet name="1年" sheetId="4" r:id="rId1"/>
    <sheet name="2年" sheetId="7" r:id="rId2"/>
    <sheet name="3年" sheetId="8" r:id="rId3"/>
    <sheet name="前" sheetId="14" r:id="rId4"/>
    <sheet name="後" sheetId="16" r:id="rId5"/>
  </sheets>
  <definedNames>
    <definedName name="一年">'1年'!$A$3:$D$9</definedName>
    <definedName name="三年">'3年'!$A$3:$D$7</definedName>
    <definedName name="二年">'2年'!$A$3:$D$11</definedName>
  </definedNames>
  <calcPr calcId="152511"/>
</workbook>
</file>

<file path=xl/calcChain.xml><?xml version="1.0" encoding="utf-8"?>
<calcChain xmlns="http://schemas.openxmlformats.org/spreadsheetml/2006/main">
  <c r="E32" i="16" l="1"/>
  <c r="D11" i="16"/>
  <c r="E17" i="16"/>
  <c r="E26" i="16"/>
  <c r="D5" i="16"/>
  <c r="E3" i="16"/>
  <c r="D15" i="16"/>
  <c r="E21" i="16"/>
  <c r="E30" i="16"/>
  <c r="D9" i="16"/>
  <c r="D18" i="16"/>
  <c r="D19" i="16"/>
  <c r="E25" i="16"/>
  <c r="D4" i="16"/>
  <c r="D13" i="16"/>
  <c r="D22" i="16"/>
  <c r="C9" i="16"/>
  <c r="C18" i="16"/>
  <c r="D24" i="16"/>
  <c r="C3" i="16"/>
  <c r="C12" i="16"/>
  <c r="C21" i="16"/>
  <c r="D14" i="16"/>
  <c r="E20" i="16"/>
  <c r="E9" i="16"/>
  <c r="D23" i="16"/>
  <c r="D17" i="16"/>
  <c r="D27" i="16"/>
  <c r="C6" i="16"/>
  <c r="D12" i="16"/>
  <c r="D21" i="16"/>
  <c r="D30" i="16"/>
  <c r="D31" i="16"/>
  <c r="C10" i="16"/>
  <c r="D16" i="16"/>
  <c r="D25" i="16"/>
  <c r="C4" i="16"/>
  <c r="C13" i="16"/>
  <c r="C14" i="16"/>
  <c r="D20" i="16"/>
  <c r="D29" i="16"/>
  <c r="C8" i="16"/>
  <c r="C17" i="16"/>
  <c r="D3" i="16"/>
  <c r="E12" i="16"/>
  <c r="C19" i="16"/>
  <c r="C28" i="16"/>
  <c r="E6" i="16"/>
  <c r="E15" i="16"/>
  <c r="E7" i="16"/>
  <c r="C23" i="16"/>
  <c r="E10" i="16"/>
  <c r="C27" i="16"/>
  <c r="E14" i="16"/>
  <c r="E24" i="16"/>
  <c r="E18" i="16"/>
  <c r="D6" i="16"/>
  <c r="D8" i="16"/>
  <c r="C5" i="16"/>
  <c r="C22" i="16"/>
  <c r="D28" i="16"/>
  <c r="C7" i="16"/>
  <c r="C16" i="16"/>
  <c r="C25" i="16"/>
  <c r="C26" i="16"/>
  <c r="D32" i="16"/>
  <c r="C11" i="16"/>
  <c r="C20" i="16"/>
  <c r="C29" i="16"/>
  <c r="C30" i="16"/>
  <c r="E8" i="16"/>
  <c r="C15" i="16"/>
  <c r="C24" i="16"/>
  <c r="E4" i="16"/>
  <c r="E11" i="16"/>
  <c r="E28" i="16"/>
  <c r="D7" i="16"/>
  <c r="E13" i="16"/>
  <c r="E22" i="16"/>
  <c r="E31" i="16"/>
  <c r="D10" i="16"/>
  <c r="E16" i="16"/>
  <c r="C32" i="16"/>
  <c r="E19" i="16"/>
  <c r="E5" i="16"/>
  <c r="E23" i="16"/>
  <c r="C31" i="16"/>
  <c r="E27" i="16"/>
  <c r="E29" i="16"/>
  <c r="D26" i="16"/>
</calcChain>
</file>

<file path=xl/sharedStrings.xml><?xml version="1.0" encoding="utf-8"?>
<sst xmlns="http://schemas.openxmlformats.org/spreadsheetml/2006/main" count="150" uniqueCount="64">
  <si>
    <t>氏名</t>
    <rPh sb="0" eb="2">
      <t>シメイ</t>
    </rPh>
    <phoneticPr fontId="1"/>
  </si>
  <si>
    <t>赤澤　衛</t>
    <rPh sb="0" eb="2">
      <t>アカザワ</t>
    </rPh>
    <rPh sb="3" eb="4">
      <t>マモル</t>
    </rPh>
    <phoneticPr fontId="1"/>
  </si>
  <si>
    <t>1年サッカー部名簿</t>
    <rPh sb="1" eb="2">
      <t>ネン</t>
    </rPh>
    <rPh sb="6" eb="7">
      <t>ブ</t>
    </rPh>
    <rPh sb="7" eb="9">
      <t>メイボ</t>
    </rPh>
    <phoneticPr fontId="1"/>
  </si>
  <si>
    <t>井口　俊介</t>
    <rPh sb="0" eb="2">
      <t>イグチ</t>
    </rPh>
    <rPh sb="3" eb="5">
      <t>シュンスケ</t>
    </rPh>
    <phoneticPr fontId="1"/>
  </si>
  <si>
    <t>恩田　渉</t>
    <rPh sb="0" eb="2">
      <t>オンダ</t>
    </rPh>
    <rPh sb="3" eb="4">
      <t>ショウ</t>
    </rPh>
    <phoneticPr fontId="1"/>
  </si>
  <si>
    <t>小村　海人</t>
    <rPh sb="0" eb="2">
      <t>コムラ</t>
    </rPh>
    <rPh sb="3" eb="5">
      <t>カイト</t>
    </rPh>
    <phoneticPr fontId="1"/>
  </si>
  <si>
    <t>佐藤　順平</t>
    <rPh sb="0" eb="2">
      <t>サトウ</t>
    </rPh>
    <rPh sb="3" eb="5">
      <t>ジュンペイ</t>
    </rPh>
    <phoneticPr fontId="1"/>
  </si>
  <si>
    <t>田中　穣</t>
    <rPh sb="0" eb="2">
      <t>タナカ</t>
    </rPh>
    <rPh sb="3" eb="4">
      <t>ミノル</t>
    </rPh>
    <phoneticPr fontId="1"/>
  </si>
  <si>
    <t>塚田　裕樹</t>
    <rPh sb="0" eb="2">
      <t>ツカダ</t>
    </rPh>
    <rPh sb="3" eb="5">
      <t>ヒロキ</t>
    </rPh>
    <phoneticPr fontId="1"/>
  </si>
  <si>
    <t>iguchi　shunsuke</t>
    <phoneticPr fontId="1"/>
  </si>
  <si>
    <t>komura　ｋａｉｔｏ</t>
    <phoneticPr fontId="1"/>
  </si>
  <si>
    <t>onnda　ＷＡＴＡＲＵ</t>
    <phoneticPr fontId="1"/>
  </si>
  <si>
    <t>Ｓａｔｏ　Ｊｕｎｎｐｅｉ</t>
    <phoneticPr fontId="1"/>
  </si>
  <si>
    <t>tanaka　ｙｕｚｕｒｕ</t>
    <phoneticPr fontId="1"/>
  </si>
  <si>
    <t>tukada　HIROKI</t>
    <phoneticPr fontId="1"/>
  </si>
  <si>
    <t>akazawa　mamoru</t>
    <phoneticPr fontId="1"/>
  </si>
  <si>
    <t>クラス</t>
    <phoneticPr fontId="1"/>
  </si>
  <si>
    <t>1-1</t>
    <phoneticPr fontId="1"/>
  </si>
  <si>
    <t>1-2</t>
    <phoneticPr fontId="1"/>
  </si>
  <si>
    <t>1-3</t>
    <phoneticPr fontId="1"/>
  </si>
  <si>
    <t>1-4</t>
    <phoneticPr fontId="1"/>
  </si>
  <si>
    <t>1-5</t>
    <phoneticPr fontId="1"/>
  </si>
  <si>
    <t>麻生　裕也</t>
    <rPh sb="0" eb="2">
      <t>アソウ</t>
    </rPh>
    <rPh sb="3" eb="5">
      <t>ユウヤ</t>
    </rPh>
    <phoneticPr fontId="1"/>
  </si>
  <si>
    <t>ａｓｏｕ　yuuya</t>
    <phoneticPr fontId="1"/>
  </si>
  <si>
    <t>2年サッカー部名簿</t>
    <rPh sb="1" eb="2">
      <t>ネン</t>
    </rPh>
    <rPh sb="6" eb="7">
      <t>ブ</t>
    </rPh>
    <rPh sb="7" eb="9">
      <t>メイボ</t>
    </rPh>
    <phoneticPr fontId="1"/>
  </si>
  <si>
    <t>井原　大輔</t>
    <rPh sb="0" eb="2">
      <t>イハラ</t>
    </rPh>
    <rPh sb="3" eb="5">
      <t>ダイスケ</t>
    </rPh>
    <phoneticPr fontId="1"/>
  </si>
  <si>
    <t>ihara　ｄａｉｓｕｋｅ</t>
    <phoneticPr fontId="1"/>
  </si>
  <si>
    <t>2-1</t>
    <phoneticPr fontId="1"/>
  </si>
  <si>
    <t>2-2</t>
    <phoneticPr fontId="1"/>
  </si>
  <si>
    <t>2-4</t>
    <phoneticPr fontId="1"/>
  </si>
  <si>
    <t>背番号</t>
    <rPh sb="0" eb="3">
      <t>セバンゴウ</t>
    </rPh>
    <phoneticPr fontId="1"/>
  </si>
  <si>
    <t>背番号</t>
    <rPh sb="0" eb="3">
      <t>セバンゴウ</t>
    </rPh>
    <phoneticPr fontId="1"/>
  </si>
  <si>
    <t>加藤　潤</t>
    <rPh sb="0" eb="2">
      <t>カトウ</t>
    </rPh>
    <rPh sb="3" eb="4">
      <t>ジュン</t>
    </rPh>
    <phoneticPr fontId="1"/>
  </si>
  <si>
    <t>Ｋａｔｏ　jun</t>
    <phoneticPr fontId="1"/>
  </si>
  <si>
    <t>向坂　篤史</t>
    <rPh sb="0" eb="2">
      <t>サキサカ</t>
    </rPh>
    <rPh sb="3" eb="5">
      <t>アツシ</t>
    </rPh>
    <phoneticPr fontId="1"/>
  </si>
  <si>
    <t>Sakisaka　ａｔｕｓｈｉ</t>
    <phoneticPr fontId="1"/>
  </si>
  <si>
    <t>立花　亮</t>
    <rPh sb="0" eb="2">
      <t>タチバナ</t>
    </rPh>
    <rPh sb="3" eb="4">
      <t>リョウ</t>
    </rPh>
    <phoneticPr fontId="1"/>
  </si>
  <si>
    <t>ryou tachibana</t>
    <phoneticPr fontId="1"/>
  </si>
  <si>
    <t>渡辺　有起哉</t>
    <rPh sb="0" eb="2">
      <t>ワタナベ</t>
    </rPh>
    <rPh sb="3" eb="6">
      <t>ユキヤ</t>
    </rPh>
    <phoneticPr fontId="1"/>
  </si>
  <si>
    <t>3年サッカー部名簿</t>
    <rPh sb="1" eb="2">
      <t>ネン</t>
    </rPh>
    <rPh sb="6" eb="7">
      <t>ブ</t>
    </rPh>
    <rPh sb="7" eb="9">
      <t>メイボ</t>
    </rPh>
    <phoneticPr fontId="1"/>
  </si>
  <si>
    <t>松本　和樹</t>
    <rPh sb="0" eb="2">
      <t>マツモト</t>
    </rPh>
    <rPh sb="3" eb="5">
      <t>カズキ</t>
    </rPh>
    <phoneticPr fontId="1"/>
  </si>
  <si>
    <t>matumoto　kazuki</t>
    <phoneticPr fontId="1"/>
  </si>
  <si>
    <t>山重　智明</t>
    <rPh sb="0" eb="1">
      <t>ヤマ</t>
    </rPh>
    <rPh sb="1" eb="2">
      <t>シゲ</t>
    </rPh>
    <rPh sb="3" eb="5">
      <t>トモアキ</t>
    </rPh>
    <phoneticPr fontId="1"/>
  </si>
  <si>
    <t>yamashige　tomoaki</t>
    <phoneticPr fontId="1"/>
  </si>
  <si>
    <t>2-5</t>
    <phoneticPr fontId="1"/>
  </si>
  <si>
    <t>3-3</t>
    <phoneticPr fontId="1"/>
  </si>
  <si>
    <t>3-5</t>
    <phoneticPr fontId="1"/>
  </si>
  <si>
    <t>岡島　直人</t>
    <rPh sb="0" eb="2">
      <t>オカジマ</t>
    </rPh>
    <rPh sb="3" eb="5">
      <t>ナオト</t>
    </rPh>
    <phoneticPr fontId="1"/>
  </si>
  <si>
    <t>okajima　ｎａｏｔｏ</t>
    <phoneticPr fontId="1"/>
  </si>
  <si>
    <t>小塚　佳彦</t>
    <rPh sb="0" eb="2">
      <t>コヅカ</t>
    </rPh>
    <rPh sb="3" eb="5">
      <t>ヨシヒコ</t>
    </rPh>
    <phoneticPr fontId="1"/>
  </si>
  <si>
    <t>koduka　ｙｏｓｈｉｈｉｋｏ</t>
    <phoneticPr fontId="1"/>
  </si>
  <si>
    <t>喜多村　大翔</t>
    <rPh sb="0" eb="3">
      <t>キタムラ</t>
    </rPh>
    <rPh sb="4" eb="6">
      <t>ハルト</t>
    </rPh>
    <phoneticPr fontId="1"/>
  </si>
  <si>
    <t>ｋｉｔａｍｕｒａ　ｈａｒｕｔｏ</t>
    <phoneticPr fontId="1"/>
  </si>
  <si>
    <t>3-3</t>
    <phoneticPr fontId="1"/>
  </si>
  <si>
    <t>津村　雄介</t>
    <rPh sb="0" eb="2">
      <t>ツムラ</t>
    </rPh>
    <rPh sb="3" eb="5">
      <t>ユウスケ</t>
    </rPh>
    <phoneticPr fontId="1"/>
  </si>
  <si>
    <t>tumura　yuusuke</t>
    <phoneticPr fontId="1"/>
  </si>
  <si>
    <t>山田　章</t>
    <rPh sb="0" eb="2">
      <t>ヤマダ</t>
    </rPh>
    <rPh sb="3" eb="4">
      <t>アキラ</t>
    </rPh>
    <phoneticPr fontId="1"/>
  </si>
  <si>
    <t>yamada　akira</t>
    <phoneticPr fontId="1"/>
  </si>
  <si>
    <t>ローマ字表記</t>
    <rPh sb="3" eb="4">
      <t>ジ</t>
    </rPh>
    <rPh sb="4" eb="6">
      <t>ヒョウキ</t>
    </rPh>
    <phoneticPr fontId="1"/>
  </si>
  <si>
    <t>サッカー部名簿</t>
    <rPh sb="4" eb="5">
      <t>ブ</t>
    </rPh>
    <rPh sb="5" eb="7">
      <t>メイボ</t>
    </rPh>
    <phoneticPr fontId="1"/>
  </si>
  <si>
    <t>学年</t>
    <rPh sb="0" eb="2">
      <t>ガクネン</t>
    </rPh>
    <phoneticPr fontId="1"/>
  </si>
  <si>
    <t>三年</t>
    <rPh sb="0" eb="2">
      <t>サンネン</t>
    </rPh>
    <phoneticPr fontId="1"/>
  </si>
  <si>
    <t>二年</t>
    <rPh sb="0" eb="2">
      <t>ニネン</t>
    </rPh>
    <phoneticPr fontId="1"/>
  </si>
  <si>
    <t>一年</t>
    <rPh sb="0" eb="2">
      <t>イチネン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</si>
</sst>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 applyBorder="1">
      <alignment vertical="center"/>
    </xf>
    <xf numFmtId="0" fontId="3" fillId="0" borderId="0" xfId="0" applyFont="1" applyBorder="1">
      <alignment vertical="center"/>
    </xf>
    <xf numFmtId="49" fontId="3" fillId="0" borderId="0" xfId="0" applyNumberFormat="1" applyFont="1" applyBorder="1">
      <alignment vertical="center"/>
    </xf>
    <xf numFmtId="0" fontId="2" fillId="0" borderId="0" xfId="0" applyFont="1" applyBorder="1">
      <alignment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3" fillId="0" borderId="1" xfId="0" applyNumberFormat="1" applyFont="1" applyBorder="1">
      <alignment vertical="center"/>
    </xf>
    <xf numFmtId="0" fontId="3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C3" sqref="C3"/>
    </sheetView>
  </sheetViews>
  <sheetFormatPr defaultColWidth="12.75" defaultRowHeight="14.25" x14ac:dyDescent="0.15"/>
  <cols>
    <col min="1" max="1" width="7.5" style="1" bestFit="1" customWidth="1"/>
    <col min="2" max="2" width="13" style="1" customWidth="1"/>
    <col min="3" max="3" width="17.625" style="1" bestFit="1" customWidth="1"/>
    <col min="4" max="4" width="6.5" style="1" bestFit="1" customWidth="1"/>
    <col min="5" max="16384" width="12.75" style="1"/>
  </cols>
  <sheetData>
    <row r="1" spans="1:4" x14ac:dyDescent="0.15">
      <c r="A1" s="1" t="s">
        <v>2</v>
      </c>
    </row>
    <row r="2" spans="1:4" x14ac:dyDescent="0.15">
      <c r="A2" s="6" t="s">
        <v>30</v>
      </c>
      <c r="B2" s="6" t="s">
        <v>0</v>
      </c>
      <c r="C2" s="6" t="s">
        <v>58</v>
      </c>
      <c r="D2" s="6" t="s">
        <v>16</v>
      </c>
    </row>
    <row r="3" spans="1:4" x14ac:dyDescent="0.15">
      <c r="A3" s="2">
        <v>31</v>
      </c>
      <c r="B3" s="3" t="s">
        <v>1</v>
      </c>
      <c r="C3" s="3" t="s">
        <v>15</v>
      </c>
      <c r="D3" s="4" t="s">
        <v>17</v>
      </c>
    </row>
    <row r="4" spans="1:4" x14ac:dyDescent="0.15">
      <c r="A4" s="2">
        <v>32</v>
      </c>
      <c r="B4" s="3" t="s">
        <v>3</v>
      </c>
      <c r="C4" s="3" t="s">
        <v>9</v>
      </c>
      <c r="D4" s="4" t="s">
        <v>18</v>
      </c>
    </row>
    <row r="5" spans="1:4" x14ac:dyDescent="0.15">
      <c r="A5" s="2">
        <v>33</v>
      </c>
      <c r="B5" s="3" t="s">
        <v>4</v>
      </c>
      <c r="C5" s="3" t="s">
        <v>11</v>
      </c>
      <c r="D5" s="4" t="s">
        <v>18</v>
      </c>
    </row>
    <row r="6" spans="1:4" x14ac:dyDescent="0.15">
      <c r="A6" s="2">
        <v>34</v>
      </c>
      <c r="B6" s="3" t="s">
        <v>5</v>
      </c>
      <c r="C6" s="3" t="s">
        <v>10</v>
      </c>
      <c r="D6" s="4" t="s">
        <v>19</v>
      </c>
    </row>
    <row r="7" spans="1:4" x14ac:dyDescent="0.15">
      <c r="A7" s="2">
        <v>35</v>
      </c>
      <c r="B7" s="3" t="s">
        <v>6</v>
      </c>
      <c r="C7" s="3" t="s">
        <v>12</v>
      </c>
      <c r="D7" s="4" t="s">
        <v>19</v>
      </c>
    </row>
    <row r="8" spans="1:4" x14ac:dyDescent="0.15">
      <c r="A8" s="2">
        <v>36</v>
      </c>
      <c r="B8" s="3" t="s">
        <v>7</v>
      </c>
      <c r="C8" s="3" t="s">
        <v>13</v>
      </c>
      <c r="D8" s="4" t="s">
        <v>20</v>
      </c>
    </row>
    <row r="9" spans="1:4" x14ac:dyDescent="0.15">
      <c r="A9" s="2">
        <v>37</v>
      </c>
      <c r="B9" s="3" t="s">
        <v>8</v>
      </c>
      <c r="C9" s="3" t="s">
        <v>14</v>
      </c>
      <c r="D9" s="4" t="s">
        <v>21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3" sqref="C3"/>
    </sheetView>
  </sheetViews>
  <sheetFormatPr defaultColWidth="12.75" defaultRowHeight="14.25" x14ac:dyDescent="0.15"/>
  <cols>
    <col min="1" max="1" width="7.5" style="1" bestFit="1" customWidth="1"/>
    <col min="2" max="2" width="13" style="1" customWidth="1"/>
    <col min="3" max="3" width="18.875" style="1" bestFit="1" customWidth="1"/>
    <col min="4" max="4" width="6.5" style="1" bestFit="1" customWidth="1"/>
    <col min="5" max="16384" width="12.75" style="1"/>
  </cols>
  <sheetData>
    <row r="1" spans="1:4" x14ac:dyDescent="0.15">
      <c r="A1" s="1" t="s">
        <v>24</v>
      </c>
    </row>
    <row r="2" spans="1:4" x14ac:dyDescent="0.15">
      <c r="A2" s="7" t="s">
        <v>31</v>
      </c>
      <c r="B2" s="7" t="s">
        <v>0</v>
      </c>
      <c r="C2" s="7" t="s">
        <v>58</v>
      </c>
      <c r="D2" s="7" t="s">
        <v>16</v>
      </c>
    </row>
    <row r="3" spans="1:4" x14ac:dyDescent="0.15">
      <c r="A3" s="2">
        <v>11</v>
      </c>
      <c r="B3" s="3" t="s">
        <v>22</v>
      </c>
      <c r="C3" s="3" t="s">
        <v>23</v>
      </c>
      <c r="D3" s="4" t="s">
        <v>27</v>
      </c>
    </row>
    <row r="4" spans="1:4" x14ac:dyDescent="0.15">
      <c r="A4" s="2">
        <v>18</v>
      </c>
      <c r="B4" s="3" t="s">
        <v>25</v>
      </c>
      <c r="C4" s="3" t="s">
        <v>26</v>
      </c>
      <c r="D4" s="4" t="s">
        <v>27</v>
      </c>
    </row>
    <row r="5" spans="1:4" x14ac:dyDescent="0.15">
      <c r="A5" s="2">
        <v>12</v>
      </c>
      <c r="B5" s="3" t="s">
        <v>32</v>
      </c>
      <c r="C5" s="3" t="s">
        <v>33</v>
      </c>
      <c r="D5" s="4" t="s">
        <v>28</v>
      </c>
    </row>
    <row r="6" spans="1:4" x14ac:dyDescent="0.15">
      <c r="A6" s="2">
        <v>7</v>
      </c>
      <c r="B6" s="3" t="s">
        <v>34</v>
      </c>
      <c r="C6" s="3" t="s">
        <v>35</v>
      </c>
      <c r="D6" s="4" t="s">
        <v>28</v>
      </c>
    </row>
    <row r="7" spans="1:4" x14ac:dyDescent="0.15">
      <c r="A7" s="2">
        <v>8</v>
      </c>
      <c r="B7" s="3" t="s">
        <v>36</v>
      </c>
      <c r="C7" s="3" t="s">
        <v>37</v>
      </c>
      <c r="D7" s="4" t="s">
        <v>28</v>
      </c>
    </row>
    <row r="8" spans="1:4" x14ac:dyDescent="0.15">
      <c r="A8" s="2">
        <v>10</v>
      </c>
      <c r="B8" s="3" t="s">
        <v>7</v>
      </c>
      <c r="C8" s="3" t="s">
        <v>13</v>
      </c>
      <c r="D8" s="4" t="s">
        <v>29</v>
      </c>
    </row>
    <row r="9" spans="1:4" x14ac:dyDescent="0.15">
      <c r="A9" s="2">
        <v>14</v>
      </c>
      <c r="B9" s="3" t="s">
        <v>40</v>
      </c>
      <c r="C9" s="3" t="s">
        <v>41</v>
      </c>
      <c r="D9" s="4" t="s">
        <v>29</v>
      </c>
    </row>
    <row r="10" spans="1:4" s="5" customFormat="1" x14ac:dyDescent="0.15">
      <c r="A10" s="2">
        <v>13</v>
      </c>
      <c r="B10" s="3" t="s">
        <v>42</v>
      </c>
      <c r="C10" s="3" t="s">
        <v>43</v>
      </c>
      <c r="D10" s="4" t="s">
        <v>44</v>
      </c>
    </row>
    <row r="11" spans="1:4" s="5" customFormat="1" x14ac:dyDescent="0.15">
      <c r="A11" s="2">
        <v>15</v>
      </c>
      <c r="B11" s="3" t="s">
        <v>38</v>
      </c>
      <c r="C11" s="3" t="s">
        <v>14</v>
      </c>
      <c r="D11" s="4" t="s">
        <v>44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C3" sqref="C3"/>
    </sheetView>
  </sheetViews>
  <sheetFormatPr defaultColWidth="12.75" defaultRowHeight="14.25" x14ac:dyDescent="0.15"/>
  <cols>
    <col min="1" max="1" width="7.5" style="1" bestFit="1" customWidth="1"/>
    <col min="2" max="2" width="13" style="1" customWidth="1"/>
    <col min="3" max="3" width="17.625" style="1" bestFit="1" customWidth="1"/>
    <col min="4" max="4" width="6.5" style="1" bestFit="1" customWidth="1"/>
    <col min="5" max="16384" width="12.75" style="1"/>
  </cols>
  <sheetData>
    <row r="1" spans="1:4" x14ac:dyDescent="0.15">
      <c r="A1" s="1" t="s">
        <v>39</v>
      </c>
    </row>
    <row r="2" spans="1:4" x14ac:dyDescent="0.15">
      <c r="A2" s="7" t="s">
        <v>31</v>
      </c>
      <c r="B2" s="7" t="s">
        <v>0</v>
      </c>
      <c r="C2" s="7" t="s">
        <v>58</v>
      </c>
      <c r="D2" s="7" t="s">
        <v>16</v>
      </c>
    </row>
    <row r="3" spans="1:4" x14ac:dyDescent="0.15">
      <c r="A3" s="2">
        <v>3</v>
      </c>
      <c r="B3" s="3" t="s">
        <v>47</v>
      </c>
      <c r="C3" s="3" t="s">
        <v>48</v>
      </c>
      <c r="D3" s="4" t="s">
        <v>45</v>
      </c>
    </row>
    <row r="4" spans="1:4" x14ac:dyDescent="0.15">
      <c r="A4" s="2">
        <v>5</v>
      </c>
      <c r="B4" s="3" t="s">
        <v>51</v>
      </c>
      <c r="C4" s="3" t="s">
        <v>52</v>
      </c>
      <c r="D4" s="4" t="s">
        <v>53</v>
      </c>
    </row>
    <row r="5" spans="1:4" x14ac:dyDescent="0.15">
      <c r="A5" s="2">
        <v>4</v>
      </c>
      <c r="B5" s="3" t="s">
        <v>49</v>
      </c>
      <c r="C5" s="3" t="s">
        <v>50</v>
      </c>
      <c r="D5" s="4" t="s">
        <v>45</v>
      </c>
    </row>
    <row r="6" spans="1:4" x14ac:dyDescent="0.15">
      <c r="A6" s="2">
        <v>2</v>
      </c>
      <c r="B6" s="3" t="s">
        <v>54</v>
      </c>
      <c r="C6" s="3" t="s">
        <v>55</v>
      </c>
      <c r="D6" s="4" t="s">
        <v>46</v>
      </c>
    </row>
    <row r="7" spans="1:4" x14ac:dyDescent="0.15">
      <c r="A7" s="2">
        <v>1</v>
      </c>
      <c r="B7" s="3" t="s">
        <v>56</v>
      </c>
      <c r="C7" s="3" t="s">
        <v>57</v>
      </c>
      <c r="D7" s="4" t="s">
        <v>46</v>
      </c>
    </row>
    <row r="8" spans="1:4" x14ac:dyDescent="0.15">
      <c r="A8" s="5"/>
      <c r="B8" s="5"/>
      <c r="C8" s="5"/>
      <c r="D8" s="5"/>
    </row>
    <row r="9" spans="1:4" x14ac:dyDescent="0.15">
      <c r="A9" s="5"/>
      <c r="B9" s="5"/>
      <c r="C9" s="5"/>
      <c r="D9" s="5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>
      <selection activeCell="C3" sqref="C3"/>
    </sheetView>
  </sheetViews>
  <sheetFormatPr defaultColWidth="12.75" defaultRowHeight="14.25" x14ac:dyDescent="0.15"/>
  <cols>
    <col min="1" max="1" width="7.125" style="1" customWidth="1"/>
    <col min="2" max="2" width="7.5" style="1" bestFit="1" customWidth="1"/>
    <col min="3" max="3" width="13" style="1" customWidth="1"/>
    <col min="4" max="4" width="17.625" style="1" bestFit="1" customWidth="1"/>
    <col min="5" max="5" width="6.5" style="1" bestFit="1" customWidth="1"/>
    <col min="6" max="16384" width="12.75" style="1"/>
  </cols>
  <sheetData>
    <row r="1" spans="1:5" x14ac:dyDescent="0.15">
      <c r="A1" s="1" t="s">
        <v>59</v>
      </c>
    </row>
    <row r="2" spans="1:5" x14ac:dyDescent="0.15">
      <c r="A2" s="8" t="s">
        <v>60</v>
      </c>
      <c r="B2" s="8" t="s">
        <v>30</v>
      </c>
      <c r="C2" s="8" t="s">
        <v>0</v>
      </c>
      <c r="D2" s="8" t="s">
        <v>58</v>
      </c>
      <c r="E2" s="8" t="s">
        <v>16</v>
      </c>
    </row>
    <row r="3" spans="1:5" x14ac:dyDescent="0.15">
      <c r="A3" s="9" t="s">
        <v>61</v>
      </c>
      <c r="B3" s="10">
        <v>1</v>
      </c>
      <c r="C3" s="11"/>
      <c r="D3" s="11"/>
      <c r="E3" s="11"/>
    </row>
    <row r="4" spans="1:5" x14ac:dyDescent="0.15">
      <c r="A4" s="9" t="s">
        <v>61</v>
      </c>
      <c r="B4" s="10">
        <v>2</v>
      </c>
      <c r="C4" s="11"/>
      <c r="D4" s="11"/>
      <c r="E4" s="11"/>
    </row>
    <row r="5" spans="1:5" x14ac:dyDescent="0.15">
      <c r="A5" s="9" t="s">
        <v>61</v>
      </c>
      <c r="B5" s="10">
        <v>3</v>
      </c>
      <c r="C5" s="11"/>
      <c r="D5" s="11"/>
      <c r="E5" s="11"/>
    </row>
    <row r="6" spans="1:5" x14ac:dyDescent="0.15">
      <c r="A6" s="9" t="s">
        <v>61</v>
      </c>
      <c r="B6" s="10">
        <v>4</v>
      </c>
      <c r="C6" s="11"/>
      <c r="D6" s="11"/>
      <c r="E6" s="11"/>
    </row>
    <row r="7" spans="1:5" x14ac:dyDescent="0.15">
      <c r="A7" s="9" t="s">
        <v>61</v>
      </c>
      <c r="B7" s="10">
        <v>5</v>
      </c>
      <c r="C7" s="11"/>
      <c r="D7" s="11"/>
      <c r="E7" s="11"/>
    </row>
    <row r="8" spans="1:5" x14ac:dyDescent="0.15">
      <c r="A8" s="9" t="s">
        <v>61</v>
      </c>
      <c r="B8" s="10">
        <v>6</v>
      </c>
      <c r="C8" s="11"/>
      <c r="D8" s="11"/>
      <c r="E8" s="11"/>
    </row>
    <row r="9" spans="1:5" x14ac:dyDescent="0.15">
      <c r="A9" s="9" t="s">
        <v>62</v>
      </c>
      <c r="B9" s="10">
        <v>7</v>
      </c>
      <c r="C9" s="11"/>
      <c r="D9" s="11"/>
      <c r="E9" s="11"/>
    </row>
    <row r="10" spans="1:5" x14ac:dyDescent="0.15">
      <c r="A10" s="9" t="s">
        <v>62</v>
      </c>
      <c r="B10" s="10">
        <v>8</v>
      </c>
      <c r="C10" s="11"/>
      <c r="D10" s="11"/>
      <c r="E10" s="11"/>
    </row>
    <row r="11" spans="1:5" x14ac:dyDescent="0.15">
      <c r="A11" s="9" t="s">
        <v>62</v>
      </c>
      <c r="B11" s="10">
        <v>9</v>
      </c>
      <c r="C11" s="11"/>
      <c r="D11" s="11"/>
      <c r="E11" s="11"/>
    </row>
    <row r="12" spans="1:5" x14ac:dyDescent="0.15">
      <c r="A12" s="9" t="s">
        <v>62</v>
      </c>
      <c r="B12" s="10">
        <v>10</v>
      </c>
      <c r="C12" s="11"/>
      <c r="D12" s="11"/>
      <c r="E12" s="11"/>
    </row>
    <row r="13" spans="1:5" x14ac:dyDescent="0.15">
      <c r="A13" s="9" t="s">
        <v>62</v>
      </c>
      <c r="B13" s="10">
        <v>11</v>
      </c>
      <c r="C13" s="11"/>
      <c r="D13" s="11"/>
      <c r="E13" s="11"/>
    </row>
    <row r="14" spans="1:5" x14ac:dyDescent="0.15">
      <c r="A14" s="9" t="s">
        <v>62</v>
      </c>
      <c r="B14" s="10">
        <v>12</v>
      </c>
      <c r="C14" s="11"/>
      <c r="D14" s="11"/>
      <c r="E14" s="11"/>
    </row>
    <row r="15" spans="1:5" x14ac:dyDescent="0.15">
      <c r="A15" s="9" t="s">
        <v>62</v>
      </c>
      <c r="B15" s="10">
        <v>13</v>
      </c>
      <c r="C15" s="11"/>
      <c r="D15" s="11"/>
      <c r="E15" s="11"/>
    </row>
    <row r="16" spans="1:5" x14ac:dyDescent="0.15">
      <c r="A16" s="9" t="s">
        <v>62</v>
      </c>
      <c r="B16" s="10">
        <v>14</v>
      </c>
      <c r="C16" s="11"/>
      <c r="D16" s="11"/>
      <c r="E16" s="11"/>
    </row>
    <row r="17" spans="1:5" x14ac:dyDescent="0.15">
      <c r="A17" s="9" t="s">
        <v>62</v>
      </c>
      <c r="B17" s="10">
        <v>15</v>
      </c>
      <c r="C17" s="11"/>
      <c r="D17" s="11"/>
      <c r="E17" s="11"/>
    </row>
    <row r="18" spans="1:5" x14ac:dyDescent="0.15">
      <c r="A18" s="9" t="s">
        <v>62</v>
      </c>
      <c r="B18" s="10">
        <v>16</v>
      </c>
      <c r="C18" s="11"/>
      <c r="D18" s="11"/>
      <c r="E18" s="11"/>
    </row>
    <row r="19" spans="1:5" x14ac:dyDescent="0.15">
      <c r="A19" s="9" t="s">
        <v>62</v>
      </c>
      <c r="B19" s="10">
        <v>17</v>
      </c>
      <c r="C19" s="11"/>
      <c r="D19" s="11"/>
      <c r="E19" s="11"/>
    </row>
    <row r="20" spans="1:5" x14ac:dyDescent="0.15">
      <c r="A20" s="9" t="s">
        <v>62</v>
      </c>
      <c r="B20" s="10">
        <v>18</v>
      </c>
      <c r="C20" s="11"/>
      <c r="D20" s="11"/>
      <c r="E20" s="11"/>
    </row>
    <row r="21" spans="1:5" x14ac:dyDescent="0.15">
      <c r="A21" s="9" t="s">
        <v>62</v>
      </c>
      <c r="B21" s="10">
        <v>19</v>
      </c>
      <c r="C21" s="11"/>
      <c r="D21" s="11"/>
      <c r="E21" s="11"/>
    </row>
    <row r="22" spans="1:5" x14ac:dyDescent="0.15">
      <c r="A22" s="9" t="s">
        <v>62</v>
      </c>
      <c r="B22" s="10">
        <v>20</v>
      </c>
      <c r="C22" s="11"/>
      <c r="D22" s="11"/>
      <c r="E22" s="11"/>
    </row>
    <row r="23" spans="1:5" x14ac:dyDescent="0.15">
      <c r="A23" s="9" t="s">
        <v>63</v>
      </c>
      <c r="B23" s="10">
        <v>31</v>
      </c>
      <c r="C23" s="11"/>
      <c r="D23" s="11"/>
      <c r="E23" s="11"/>
    </row>
    <row r="24" spans="1:5" x14ac:dyDescent="0.15">
      <c r="A24" s="9" t="s">
        <v>63</v>
      </c>
      <c r="B24" s="10">
        <v>32</v>
      </c>
      <c r="C24" s="11"/>
      <c r="D24" s="11"/>
      <c r="E24" s="11"/>
    </row>
    <row r="25" spans="1:5" x14ac:dyDescent="0.15">
      <c r="A25" s="9" t="s">
        <v>63</v>
      </c>
      <c r="B25" s="10">
        <v>33</v>
      </c>
      <c r="C25" s="11"/>
      <c r="D25" s="11"/>
      <c r="E25" s="11"/>
    </row>
    <row r="26" spans="1:5" x14ac:dyDescent="0.15">
      <c r="A26" s="9" t="s">
        <v>63</v>
      </c>
      <c r="B26" s="10">
        <v>34</v>
      </c>
      <c r="C26" s="11"/>
      <c r="D26" s="11"/>
      <c r="E26" s="11"/>
    </row>
    <row r="27" spans="1:5" x14ac:dyDescent="0.15">
      <c r="A27" s="9" t="s">
        <v>63</v>
      </c>
      <c r="B27" s="10">
        <v>35</v>
      </c>
      <c r="C27" s="11"/>
      <c r="D27" s="11"/>
      <c r="E27" s="11"/>
    </row>
    <row r="28" spans="1:5" x14ac:dyDescent="0.15">
      <c r="A28" s="9" t="s">
        <v>63</v>
      </c>
      <c r="B28" s="10">
        <v>36</v>
      </c>
      <c r="C28" s="11"/>
      <c r="D28" s="11"/>
      <c r="E28" s="11"/>
    </row>
    <row r="29" spans="1:5" x14ac:dyDescent="0.15">
      <c r="A29" s="9" t="s">
        <v>63</v>
      </c>
      <c r="B29" s="10">
        <v>37</v>
      </c>
      <c r="C29" s="11"/>
      <c r="D29" s="11"/>
      <c r="E29" s="11"/>
    </row>
    <row r="30" spans="1:5" x14ac:dyDescent="0.15">
      <c r="A30" s="9" t="s">
        <v>63</v>
      </c>
      <c r="B30" s="10">
        <v>38</v>
      </c>
      <c r="C30" s="11"/>
      <c r="D30" s="11"/>
      <c r="E30" s="11"/>
    </row>
    <row r="31" spans="1:5" x14ac:dyDescent="0.15">
      <c r="A31" s="9" t="s">
        <v>63</v>
      </c>
      <c r="B31" s="10">
        <v>39</v>
      </c>
      <c r="C31" s="11"/>
      <c r="D31" s="11"/>
      <c r="E31" s="11"/>
    </row>
    <row r="32" spans="1:5" x14ac:dyDescent="0.15">
      <c r="A32" s="9" t="s">
        <v>63</v>
      </c>
      <c r="B32" s="10">
        <v>40</v>
      </c>
      <c r="C32" s="11"/>
      <c r="D32" s="11"/>
      <c r="E32" s="11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>
      <selection activeCell="C3" sqref="C3"/>
    </sheetView>
  </sheetViews>
  <sheetFormatPr defaultColWidth="12.75" defaultRowHeight="14.25" x14ac:dyDescent="0.15"/>
  <cols>
    <col min="1" max="1" width="7.125" style="1" customWidth="1"/>
    <col min="2" max="2" width="7.5" style="1" bestFit="1" customWidth="1"/>
    <col min="3" max="3" width="13" style="1" customWidth="1"/>
    <col min="4" max="4" width="17.625" style="1" bestFit="1" customWidth="1"/>
    <col min="5" max="5" width="6.5" style="1" bestFit="1" customWidth="1"/>
    <col min="6" max="16384" width="12.75" style="1"/>
  </cols>
  <sheetData>
    <row r="1" spans="1:5" x14ac:dyDescent="0.15">
      <c r="A1" s="1" t="s">
        <v>59</v>
      </c>
    </row>
    <row r="2" spans="1:5" x14ac:dyDescent="0.15">
      <c r="A2" s="8" t="s">
        <v>60</v>
      </c>
      <c r="B2" s="8" t="s">
        <v>30</v>
      </c>
      <c r="C2" s="8" t="s">
        <v>0</v>
      </c>
      <c r="D2" s="8" t="s">
        <v>58</v>
      </c>
      <c r="E2" s="8" t="s">
        <v>16</v>
      </c>
    </row>
    <row r="3" spans="1:5" x14ac:dyDescent="0.15">
      <c r="A3" s="9" t="s">
        <v>61</v>
      </c>
      <c r="B3" s="10">
        <v>1</v>
      </c>
      <c r="C3" s="11" t="str">
        <f ca="1">VLOOKUP($B3,INDIRECT($A3),2,FALSE)</f>
        <v>山田　章</v>
      </c>
      <c r="D3" s="11" t="str">
        <f ca="1">VLOOKUP($B3,INDIRECT($A3),3,FALSE)</f>
        <v>yamada　akira</v>
      </c>
      <c r="E3" s="11" t="str">
        <f ca="1">VLOOKUP($B3,INDIRECT($A3),4,FALSE)</f>
        <v>3-5</v>
      </c>
    </row>
    <row r="4" spans="1:5" x14ac:dyDescent="0.15">
      <c r="A4" s="9" t="s">
        <v>61</v>
      </c>
      <c r="B4" s="10">
        <v>2</v>
      </c>
      <c r="C4" s="11" t="str">
        <f t="shared" ref="C4:C32" ca="1" si="0">VLOOKUP($B4,INDIRECT($A4),2,FALSE)</f>
        <v>津村　雄介</v>
      </c>
      <c r="D4" s="11" t="str">
        <f t="shared" ref="D4:D32" ca="1" si="1">VLOOKUP($B4,INDIRECT($A4),3,FALSE)</f>
        <v>tumura　yuusuke</v>
      </c>
      <c r="E4" s="11" t="str">
        <f t="shared" ref="E4:E32" ca="1" si="2">VLOOKUP($B4,INDIRECT($A4),4,FALSE)</f>
        <v>3-5</v>
      </c>
    </row>
    <row r="5" spans="1:5" x14ac:dyDescent="0.15">
      <c r="A5" s="9" t="s">
        <v>61</v>
      </c>
      <c r="B5" s="10">
        <v>3</v>
      </c>
      <c r="C5" s="11" t="str">
        <f t="shared" ca="1" si="0"/>
        <v>岡島　直人</v>
      </c>
      <c r="D5" s="11" t="str">
        <f t="shared" ca="1" si="1"/>
        <v>okajima　ｎａｏｔｏ</v>
      </c>
      <c r="E5" s="11" t="str">
        <f t="shared" ca="1" si="2"/>
        <v>3-3</v>
      </c>
    </row>
    <row r="6" spans="1:5" x14ac:dyDescent="0.15">
      <c r="A6" s="9" t="s">
        <v>61</v>
      </c>
      <c r="B6" s="10">
        <v>4</v>
      </c>
      <c r="C6" s="11" t="str">
        <f t="shared" ca="1" si="0"/>
        <v>小塚　佳彦</v>
      </c>
      <c r="D6" s="11" t="str">
        <f t="shared" ca="1" si="1"/>
        <v>koduka　ｙｏｓｈｉｈｉｋｏ</v>
      </c>
      <c r="E6" s="11" t="str">
        <f t="shared" ca="1" si="2"/>
        <v>3-3</v>
      </c>
    </row>
    <row r="7" spans="1:5" x14ac:dyDescent="0.15">
      <c r="A7" s="9" t="s">
        <v>61</v>
      </c>
      <c r="B7" s="10">
        <v>5</v>
      </c>
      <c r="C7" s="11" t="str">
        <f t="shared" ca="1" si="0"/>
        <v>喜多村　大翔</v>
      </c>
      <c r="D7" s="11" t="str">
        <f t="shared" ca="1" si="1"/>
        <v>ｋｉｔａｍｕｒａ　ｈａｒｕｔｏ</v>
      </c>
      <c r="E7" s="11" t="str">
        <f t="shared" ca="1" si="2"/>
        <v>3-3</v>
      </c>
    </row>
    <row r="8" spans="1:5" x14ac:dyDescent="0.15">
      <c r="A8" s="9" t="s">
        <v>61</v>
      </c>
      <c r="B8" s="10">
        <v>6</v>
      </c>
      <c r="C8" s="11" t="e">
        <f t="shared" ca="1" si="0"/>
        <v>#N/A</v>
      </c>
      <c r="D8" s="11" t="e">
        <f t="shared" ca="1" si="1"/>
        <v>#N/A</v>
      </c>
      <c r="E8" s="11" t="e">
        <f t="shared" ca="1" si="2"/>
        <v>#N/A</v>
      </c>
    </row>
    <row r="9" spans="1:5" x14ac:dyDescent="0.15">
      <c r="A9" s="9" t="s">
        <v>62</v>
      </c>
      <c r="B9" s="10">
        <v>7</v>
      </c>
      <c r="C9" s="11" t="str">
        <f t="shared" ca="1" si="0"/>
        <v>向坂　篤史</v>
      </c>
      <c r="D9" s="11" t="str">
        <f t="shared" ca="1" si="1"/>
        <v>Sakisaka　ａｔｕｓｈｉ</v>
      </c>
      <c r="E9" s="11" t="str">
        <f t="shared" ca="1" si="2"/>
        <v>2-2</v>
      </c>
    </row>
    <row r="10" spans="1:5" x14ac:dyDescent="0.15">
      <c r="A10" s="9" t="s">
        <v>62</v>
      </c>
      <c r="B10" s="10">
        <v>8</v>
      </c>
      <c r="C10" s="11" t="str">
        <f t="shared" ca="1" si="0"/>
        <v>立花　亮</v>
      </c>
      <c r="D10" s="11" t="str">
        <f t="shared" ca="1" si="1"/>
        <v>ryou tachibana</v>
      </c>
      <c r="E10" s="11" t="str">
        <f t="shared" ca="1" si="2"/>
        <v>2-2</v>
      </c>
    </row>
    <row r="11" spans="1:5" x14ac:dyDescent="0.15">
      <c r="A11" s="9" t="s">
        <v>62</v>
      </c>
      <c r="B11" s="10">
        <v>9</v>
      </c>
      <c r="C11" s="11" t="e">
        <f t="shared" ca="1" si="0"/>
        <v>#N/A</v>
      </c>
      <c r="D11" s="11" t="e">
        <f t="shared" ca="1" si="1"/>
        <v>#N/A</v>
      </c>
      <c r="E11" s="11" t="e">
        <f t="shared" ca="1" si="2"/>
        <v>#N/A</v>
      </c>
    </row>
    <row r="12" spans="1:5" x14ac:dyDescent="0.15">
      <c r="A12" s="9" t="s">
        <v>62</v>
      </c>
      <c r="B12" s="10">
        <v>10</v>
      </c>
      <c r="C12" s="11" t="str">
        <f t="shared" ca="1" si="0"/>
        <v>田中　穣</v>
      </c>
      <c r="D12" s="11" t="str">
        <f t="shared" ca="1" si="1"/>
        <v>tanaka　ｙｕｚｕｒｕ</v>
      </c>
      <c r="E12" s="11" t="str">
        <f t="shared" ca="1" si="2"/>
        <v>2-4</v>
      </c>
    </row>
    <row r="13" spans="1:5" x14ac:dyDescent="0.15">
      <c r="A13" s="9" t="s">
        <v>62</v>
      </c>
      <c r="B13" s="10">
        <v>11</v>
      </c>
      <c r="C13" s="11" t="str">
        <f t="shared" ca="1" si="0"/>
        <v>麻生　裕也</v>
      </c>
      <c r="D13" s="11" t="str">
        <f t="shared" ca="1" si="1"/>
        <v>ａｓｏｕ　yuuya</v>
      </c>
      <c r="E13" s="11" t="str">
        <f t="shared" ca="1" si="2"/>
        <v>2-1</v>
      </c>
    </row>
    <row r="14" spans="1:5" x14ac:dyDescent="0.15">
      <c r="A14" s="9" t="s">
        <v>62</v>
      </c>
      <c r="B14" s="10">
        <v>12</v>
      </c>
      <c r="C14" s="11" t="str">
        <f t="shared" ca="1" si="0"/>
        <v>加藤　潤</v>
      </c>
      <c r="D14" s="11" t="str">
        <f t="shared" ca="1" si="1"/>
        <v>Ｋａｔｏ　jun</v>
      </c>
      <c r="E14" s="11" t="str">
        <f t="shared" ca="1" si="2"/>
        <v>2-2</v>
      </c>
    </row>
    <row r="15" spans="1:5" x14ac:dyDescent="0.15">
      <c r="A15" s="9" t="s">
        <v>62</v>
      </c>
      <c r="B15" s="10">
        <v>13</v>
      </c>
      <c r="C15" s="11" t="str">
        <f t="shared" ca="1" si="0"/>
        <v>山重　智明</v>
      </c>
      <c r="D15" s="11" t="str">
        <f t="shared" ca="1" si="1"/>
        <v>yamashige　tomoaki</v>
      </c>
      <c r="E15" s="11" t="str">
        <f t="shared" ca="1" si="2"/>
        <v>2-5</v>
      </c>
    </row>
    <row r="16" spans="1:5" x14ac:dyDescent="0.15">
      <c r="A16" s="9" t="s">
        <v>62</v>
      </c>
      <c r="B16" s="10">
        <v>14</v>
      </c>
      <c r="C16" s="11" t="str">
        <f t="shared" ca="1" si="0"/>
        <v>松本　和樹</v>
      </c>
      <c r="D16" s="11" t="str">
        <f t="shared" ca="1" si="1"/>
        <v>matumoto　kazuki</v>
      </c>
      <c r="E16" s="11" t="str">
        <f t="shared" ca="1" si="2"/>
        <v>2-4</v>
      </c>
    </row>
    <row r="17" spans="1:5" x14ac:dyDescent="0.15">
      <c r="A17" s="9" t="s">
        <v>62</v>
      </c>
      <c r="B17" s="10">
        <v>15</v>
      </c>
      <c r="C17" s="11" t="str">
        <f t="shared" ca="1" si="0"/>
        <v>渡辺　有起哉</v>
      </c>
      <c r="D17" s="11" t="str">
        <f t="shared" ca="1" si="1"/>
        <v>tukada　HIROKI</v>
      </c>
      <c r="E17" s="11" t="str">
        <f t="shared" ca="1" si="2"/>
        <v>2-5</v>
      </c>
    </row>
    <row r="18" spans="1:5" x14ac:dyDescent="0.15">
      <c r="A18" s="9" t="s">
        <v>62</v>
      </c>
      <c r="B18" s="10">
        <v>16</v>
      </c>
      <c r="C18" s="11" t="e">
        <f t="shared" ca="1" si="0"/>
        <v>#N/A</v>
      </c>
      <c r="D18" s="11" t="e">
        <f t="shared" ca="1" si="1"/>
        <v>#N/A</v>
      </c>
      <c r="E18" s="11" t="e">
        <f t="shared" ca="1" si="2"/>
        <v>#N/A</v>
      </c>
    </row>
    <row r="19" spans="1:5" x14ac:dyDescent="0.15">
      <c r="A19" s="9" t="s">
        <v>62</v>
      </c>
      <c r="B19" s="10">
        <v>17</v>
      </c>
      <c r="C19" s="11" t="e">
        <f t="shared" ca="1" si="0"/>
        <v>#N/A</v>
      </c>
      <c r="D19" s="11" t="e">
        <f t="shared" ca="1" si="1"/>
        <v>#N/A</v>
      </c>
      <c r="E19" s="11" t="e">
        <f t="shared" ca="1" si="2"/>
        <v>#N/A</v>
      </c>
    </row>
    <row r="20" spans="1:5" x14ac:dyDescent="0.15">
      <c r="A20" s="9" t="s">
        <v>62</v>
      </c>
      <c r="B20" s="10">
        <v>18</v>
      </c>
      <c r="C20" s="11" t="str">
        <f t="shared" ca="1" si="0"/>
        <v>井原　大輔</v>
      </c>
      <c r="D20" s="11" t="str">
        <f t="shared" ca="1" si="1"/>
        <v>ihara　ｄａｉｓｕｋｅ</v>
      </c>
      <c r="E20" s="11" t="str">
        <f t="shared" ca="1" si="2"/>
        <v>2-1</v>
      </c>
    </row>
    <row r="21" spans="1:5" x14ac:dyDescent="0.15">
      <c r="A21" s="9" t="s">
        <v>62</v>
      </c>
      <c r="B21" s="10">
        <v>19</v>
      </c>
      <c r="C21" s="11" t="e">
        <f t="shared" ca="1" si="0"/>
        <v>#N/A</v>
      </c>
      <c r="D21" s="11" t="e">
        <f t="shared" ca="1" si="1"/>
        <v>#N/A</v>
      </c>
      <c r="E21" s="11" t="e">
        <f t="shared" ca="1" si="2"/>
        <v>#N/A</v>
      </c>
    </row>
    <row r="22" spans="1:5" x14ac:dyDescent="0.15">
      <c r="A22" s="9" t="s">
        <v>62</v>
      </c>
      <c r="B22" s="10">
        <v>20</v>
      </c>
      <c r="C22" s="11" t="e">
        <f t="shared" ca="1" si="0"/>
        <v>#N/A</v>
      </c>
      <c r="D22" s="11" t="e">
        <f t="shared" ca="1" si="1"/>
        <v>#N/A</v>
      </c>
      <c r="E22" s="11" t="e">
        <f t="shared" ca="1" si="2"/>
        <v>#N/A</v>
      </c>
    </row>
    <row r="23" spans="1:5" x14ac:dyDescent="0.15">
      <c r="A23" s="9" t="s">
        <v>63</v>
      </c>
      <c r="B23" s="10">
        <v>31</v>
      </c>
      <c r="C23" s="11" t="str">
        <f t="shared" ca="1" si="0"/>
        <v>赤澤　衛</v>
      </c>
      <c r="D23" s="11" t="str">
        <f t="shared" ca="1" si="1"/>
        <v>akazawa　mamoru</v>
      </c>
      <c r="E23" s="11" t="str">
        <f t="shared" ca="1" si="2"/>
        <v>1-1</v>
      </c>
    </row>
    <row r="24" spans="1:5" x14ac:dyDescent="0.15">
      <c r="A24" s="9" t="s">
        <v>63</v>
      </c>
      <c r="B24" s="10">
        <v>32</v>
      </c>
      <c r="C24" s="11" t="str">
        <f t="shared" ca="1" si="0"/>
        <v>井口　俊介</v>
      </c>
      <c r="D24" s="11" t="str">
        <f t="shared" ca="1" si="1"/>
        <v>iguchi　shunsuke</v>
      </c>
      <c r="E24" s="11" t="str">
        <f t="shared" ca="1" si="2"/>
        <v>1-2</v>
      </c>
    </row>
    <row r="25" spans="1:5" x14ac:dyDescent="0.15">
      <c r="A25" s="9" t="s">
        <v>63</v>
      </c>
      <c r="B25" s="10">
        <v>33</v>
      </c>
      <c r="C25" s="11" t="str">
        <f t="shared" ca="1" si="0"/>
        <v>恩田　渉</v>
      </c>
      <c r="D25" s="11" t="str">
        <f t="shared" ca="1" si="1"/>
        <v>onnda　ＷＡＴＡＲＵ</v>
      </c>
      <c r="E25" s="11" t="str">
        <f t="shared" ca="1" si="2"/>
        <v>1-2</v>
      </c>
    </row>
    <row r="26" spans="1:5" x14ac:dyDescent="0.15">
      <c r="A26" s="9" t="s">
        <v>63</v>
      </c>
      <c r="B26" s="10">
        <v>34</v>
      </c>
      <c r="C26" s="11" t="str">
        <f t="shared" ca="1" si="0"/>
        <v>小村　海人</v>
      </c>
      <c r="D26" s="11" t="str">
        <f t="shared" ca="1" si="1"/>
        <v>komura　ｋａｉｔｏ</v>
      </c>
      <c r="E26" s="11" t="str">
        <f t="shared" ca="1" si="2"/>
        <v>1-3</v>
      </c>
    </row>
    <row r="27" spans="1:5" x14ac:dyDescent="0.15">
      <c r="A27" s="9" t="s">
        <v>63</v>
      </c>
      <c r="B27" s="10">
        <v>35</v>
      </c>
      <c r="C27" s="11" t="str">
        <f t="shared" ca="1" si="0"/>
        <v>佐藤　順平</v>
      </c>
      <c r="D27" s="11" t="str">
        <f t="shared" ca="1" si="1"/>
        <v>Ｓａｔｏ　Ｊｕｎｎｐｅｉ</v>
      </c>
      <c r="E27" s="11" t="str">
        <f t="shared" ca="1" si="2"/>
        <v>1-3</v>
      </c>
    </row>
    <row r="28" spans="1:5" x14ac:dyDescent="0.15">
      <c r="A28" s="9" t="s">
        <v>63</v>
      </c>
      <c r="B28" s="10">
        <v>36</v>
      </c>
      <c r="C28" s="11" t="str">
        <f t="shared" ca="1" si="0"/>
        <v>田中　穣</v>
      </c>
      <c r="D28" s="11" t="str">
        <f t="shared" ca="1" si="1"/>
        <v>tanaka　ｙｕｚｕｒｕ</v>
      </c>
      <c r="E28" s="11" t="str">
        <f t="shared" ca="1" si="2"/>
        <v>1-4</v>
      </c>
    </row>
    <row r="29" spans="1:5" x14ac:dyDescent="0.15">
      <c r="A29" s="9" t="s">
        <v>63</v>
      </c>
      <c r="B29" s="10">
        <v>37</v>
      </c>
      <c r="C29" s="11" t="str">
        <f t="shared" ca="1" si="0"/>
        <v>塚田　裕樹</v>
      </c>
      <c r="D29" s="11" t="str">
        <f t="shared" ca="1" si="1"/>
        <v>tukada　HIROKI</v>
      </c>
      <c r="E29" s="11" t="str">
        <f t="shared" ca="1" si="2"/>
        <v>1-5</v>
      </c>
    </row>
    <row r="30" spans="1:5" x14ac:dyDescent="0.15">
      <c r="A30" s="9" t="s">
        <v>63</v>
      </c>
      <c r="B30" s="10">
        <v>38</v>
      </c>
      <c r="C30" s="11" t="e">
        <f t="shared" ca="1" si="0"/>
        <v>#N/A</v>
      </c>
      <c r="D30" s="11" t="e">
        <f t="shared" ca="1" si="1"/>
        <v>#N/A</v>
      </c>
      <c r="E30" s="11" t="e">
        <f t="shared" ca="1" si="2"/>
        <v>#N/A</v>
      </c>
    </row>
    <row r="31" spans="1:5" x14ac:dyDescent="0.15">
      <c r="A31" s="9" t="s">
        <v>63</v>
      </c>
      <c r="B31" s="10">
        <v>39</v>
      </c>
      <c r="C31" s="11" t="e">
        <f t="shared" ca="1" si="0"/>
        <v>#N/A</v>
      </c>
      <c r="D31" s="11" t="e">
        <f t="shared" ca="1" si="1"/>
        <v>#N/A</v>
      </c>
      <c r="E31" s="11" t="e">
        <f t="shared" ca="1" si="2"/>
        <v>#N/A</v>
      </c>
    </row>
    <row r="32" spans="1:5" x14ac:dyDescent="0.15">
      <c r="A32" s="9" t="s">
        <v>63</v>
      </c>
      <c r="B32" s="10">
        <v>40</v>
      </c>
      <c r="C32" s="11" t="e">
        <f t="shared" ca="1" si="0"/>
        <v>#N/A</v>
      </c>
      <c r="D32" s="11" t="e">
        <f t="shared" ca="1" si="1"/>
        <v>#N/A</v>
      </c>
      <c r="E32" s="11" t="e">
        <f t="shared" ca="1" si="2"/>
        <v>#N/A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1年</vt:lpstr>
      <vt:lpstr>2年</vt:lpstr>
      <vt:lpstr>3年</vt:lpstr>
      <vt:lpstr>前</vt:lpstr>
      <vt:lpstr>後</vt:lpstr>
      <vt:lpstr>一年</vt:lpstr>
      <vt:lpstr>三年</vt:lpstr>
      <vt:lpstr>二年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2015-06-24T12:49:10Z</dcterms:created>
  <dcterms:modified xsi:type="dcterms:W3CDTF">2015-10-03T14:31:49Z</dcterms:modified>
</cp:coreProperties>
</file>