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45" windowWidth="10755" windowHeight="5805"/>
  </bookViews>
  <sheets>
    <sheet name="前" sheetId="1" r:id="rId1"/>
    <sheet name="後" sheetId="4" r:id="rId2"/>
  </sheets>
  <calcPr calcId="162913"/>
</workbook>
</file>

<file path=xl/calcChain.xml><?xml version="1.0" encoding="utf-8"?>
<calcChain xmlns="http://schemas.openxmlformats.org/spreadsheetml/2006/main">
  <c r="D16" i="4" l="1"/>
  <c r="C16" i="4"/>
  <c r="B16" i="4"/>
  <c r="D15" i="4"/>
  <c r="C15" i="4"/>
  <c r="B15" i="4"/>
  <c r="D14" i="4"/>
  <c r="C14" i="4"/>
  <c r="B14" i="4"/>
  <c r="D13" i="4"/>
  <c r="C13" i="4"/>
  <c r="B13" i="4"/>
  <c r="D12" i="4"/>
  <c r="C12" i="4"/>
  <c r="B12" i="4"/>
  <c r="D11" i="4"/>
  <c r="C11" i="4"/>
  <c r="B11" i="4"/>
  <c r="D10" i="4"/>
  <c r="C10" i="4"/>
  <c r="B10" i="4"/>
  <c r="D9" i="4"/>
  <c r="C9" i="4"/>
  <c r="B9" i="4"/>
  <c r="D8" i="4"/>
  <c r="C8" i="4"/>
  <c r="B8" i="4"/>
  <c r="D7" i="4"/>
  <c r="C7" i="4"/>
  <c r="B7" i="4"/>
  <c r="D6" i="4"/>
  <c r="C6" i="4"/>
  <c r="B6" i="4"/>
  <c r="D5" i="4"/>
  <c r="C5" i="4"/>
  <c r="B5" i="4"/>
  <c r="D4" i="4"/>
  <c r="C4" i="4"/>
  <c r="B4" i="4"/>
  <c r="D3" i="4"/>
  <c r="C3" i="4"/>
  <c r="B3" i="4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3" i="1"/>
</calcChain>
</file>

<file path=xl/sharedStrings.xml><?xml version="1.0" encoding="utf-8"?>
<sst xmlns="http://schemas.openxmlformats.org/spreadsheetml/2006/main" count="14" uniqueCount="7">
  <si>
    <t>自由度</t>
    <rPh sb="0" eb="3">
      <t>ジユウド</t>
    </rPh>
    <phoneticPr fontId="1"/>
  </si>
  <si>
    <t>正規分布</t>
    <rPh sb="0" eb="2">
      <t>セイキ</t>
    </rPh>
    <rPh sb="2" eb="4">
      <t>ブンプ</t>
    </rPh>
    <phoneticPr fontId="1"/>
  </si>
  <si>
    <t>t(自由度2）</t>
    <rPh sb="2" eb="5">
      <t>ジユウド</t>
    </rPh>
    <phoneticPr fontId="1"/>
  </si>
  <si>
    <t>t（自由度30）</t>
    <rPh sb="2" eb="5">
      <t>ジユウド</t>
    </rPh>
    <phoneticPr fontId="1"/>
  </si>
  <si>
    <t>N(0,1)</t>
    <phoneticPr fontId="1"/>
  </si>
  <si>
    <t>t分布</t>
    <rPh sb="1" eb="3">
      <t>ブンプ</t>
    </rPh>
    <phoneticPr fontId="1"/>
  </si>
  <si>
    <t>変数x</t>
    <rPh sb="0" eb="2">
      <t>ヘンスウ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</si>
</sst>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前!$B$2</c:f>
              <c:strCache>
                <c:ptCount val="1"/>
                <c:pt idx="0">
                  <c:v>t(自由度2）</c:v>
                </c:pt>
              </c:strCache>
            </c:strRef>
          </c:tx>
          <c:marker>
            <c:symbol val="none"/>
          </c:marker>
          <c:xVal>
            <c:numRef>
              <c:f>前!$A$3:$A$16</c:f>
              <c:numCache>
                <c:formatCode>General</c:formatCode>
                <c:ptCount val="14"/>
                <c:pt idx="0">
                  <c:v>-3</c:v>
                </c:pt>
                <c:pt idx="1">
                  <c:v>-2.5</c:v>
                </c:pt>
                <c:pt idx="2">
                  <c:v>-2</c:v>
                </c:pt>
                <c:pt idx="3">
                  <c:v>-1.5</c:v>
                </c:pt>
                <c:pt idx="4">
                  <c:v>-1</c:v>
                </c:pt>
                <c:pt idx="5">
                  <c:v>-0.5</c:v>
                </c:pt>
                <c:pt idx="6">
                  <c:v>0</c:v>
                </c:pt>
                <c:pt idx="7">
                  <c:v>0.5</c:v>
                </c:pt>
                <c:pt idx="8">
                  <c:v>1</c:v>
                </c:pt>
                <c:pt idx="9">
                  <c:v>1.5</c:v>
                </c:pt>
                <c:pt idx="10">
                  <c:v>2</c:v>
                </c:pt>
                <c:pt idx="11">
                  <c:v>2.5</c:v>
                </c:pt>
                <c:pt idx="12">
                  <c:v>3</c:v>
                </c:pt>
                <c:pt idx="13">
                  <c:v>3.5</c:v>
                </c:pt>
              </c:numCache>
            </c:numRef>
          </c:xVal>
          <c:yVal>
            <c:numRef>
              <c:f>前!$B$3:$B$16</c:f>
              <c:numCache>
                <c:formatCode>General</c:formatCode>
                <c:ptCount val="14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D24-4A56-94E1-92A6B8B4096A}"/>
            </c:ext>
          </c:extLst>
        </c:ser>
        <c:ser>
          <c:idx val="1"/>
          <c:order val="1"/>
          <c:tx>
            <c:strRef>
              <c:f>前!$C$2</c:f>
              <c:strCache>
                <c:ptCount val="1"/>
                <c:pt idx="0">
                  <c:v>t（自由度30）</c:v>
                </c:pt>
              </c:strCache>
            </c:strRef>
          </c:tx>
          <c:marker>
            <c:symbol val="none"/>
          </c:marker>
          <c:xVal>
            <c:numRef>
              <c:f>前!$A$3:$A$16</c:f>
              <c:numCache>
                <c:formatCode>General</c:formatCode>
                <c:ptCount val="14"/>
                <c:pt idx="0">
                  <c:v>-3</c:v>
                </c:pt>
                <c:pt idx="1">
                  <c:v>-2.5</c:v>
                </c:pt>
                <c:pt idx="2">
                  <c:v>-2</c:v>
                </c:pt>
                <c:pt idx="3">
                  <c:v>-1.5</c:v>
                </c:pt>
                <c:pt idx="4">
                  <c:v>-1</c:v>
                </c:pt>
                <c:pt idx="5">
                  <c:v>-0.5</c:v>
                </c:pt>
                <c:pt idx="6">
                  <c:v>0</c:v>
                </c:pt>
                <c:pt idx="7">
                  <c:v>0.5</c:v>
                </c:pt>
                <c:pt idx="8">
                  <c:v>1</c:v>
                </c:pt>
                <c:pt idx="9">
                  <c:v>1.5</c:v>
                </c:pt>
                <c:pt idx="10">
                  <c:v>2</c:v>
                </c:pt>
                <c:pt idx="11">
                  <c:v>2.5</c:v>
                </c:pt>
                <c:pt idx="12">
                  <c:v>3</c:v>
                </c:pt>
                <c:pt idx="13">
                  <c:v>3.5</c:v>
                </c:pt>
              </c:numCache>
            </c:numRef>
          </c:xVal>
          <c:yVal>
            <c:numRef>
              <c:f>前!$C$3:$C$16</c:f>
              <c:numCache>
                <c:formatCode>General</c:formatCode>
                <c:ptCount val="14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D24-4A56-94E1-92A6B8B4096A}"/>
            </c:ext>
          </c:extLst>
        </c:ser>
        <c:ser>
          <c:idx val="2"/>
          <c:order val="2"/>
          <c:tx>
            <c:strRef>
              <c:f>前!$D$2</c:f>
              <c:strCache>
                <c:ptCount val="1"/>
                <c:pt idx="0">
                  <c:v>N(0,1)</c:v>
                </c:pt>
              </c:strCache>
            </c:strRef>
          </c:tx>
          <c:marker>
            <c:symbol val="none"/>
          </c:marker>
          <c:xVal>
            <c:numRef>
              <c:f>前!$A$3:$A$16</c:f>
              <c:numCache>
                <c:formatCode>General</c:formatCode>
                <c:ptCount val="14"/>
                <c:pt idx="0">
                  <c:v>-3</c:v>
                </c:pt>
                <c:pt idx="1">
                  <c:v>-2.5</c:v>
                </c:pt>
                <c:pt idx="2">
                  <c:v>-2</c:v>
                </c:pt>
                <c:pt idx="3">
                  <c:v>-1.5</c:v>
                </c:pt>
                <c:pt idx="4">
                  <c:v>-1</c:v>
                </c:pt>
                <c:pt idx="5">
                  <c:v>-0.5</c:v>
                </c:pt>
                <c:pt idx="6">
                  <c:v>0</c:v>
                </c:pt>
                <c:pt idx="7">
                  <c:v>0.5</c:v>
                </c:pt>
                <c:pt idx="8">
                  <c:v>1</c:v>
                </c:pt>
                <c:pt idx="9">
                  <c:v>1.5</c:v>
                </c:pt>
                <c:pt idx="10">
                  <c:v>2</c:v>
                </c:pt>
                <c:pt idx="11">
                  <c:v>2.5</c:v>
                </c:pt>
                <c:pt idx="12">
                  <c:v>3</c:v>
                </c:pt>
                <c:pt idx="13">
                  <c:v>3.5</c:v>
                </c:pt>
              </c:numCache>
            </c:numRef>
          </c:xVal>
          <c:yVal>
            <c:numRef>
              <c:f>前!$D$3:$D$16</c:f>
              <c:numCache>
                <c:formatCode>General</c:formatCode>
                <c:ptCount val="14"/>
                <c:pt idx="0">
                  <c:v>4.4318484119380075E-3</c:v>
                </c:pt>
                <c:pt idx="1">
                  <c:v>1.752830049356854E-2</c:v>
                </c:pt>
                <c:pt idx="2">
                  <c:v>5.3990966513188063E-2</c:v>
                </c:pt>
                <c:pt idx="3">
                  <c:v>0.12951759566589174</c:v>
                </c:pt>
                <c:pt idx="4">
                  <c:v>0.24197072451914337</c:v>
                </c:pt>
                <c:pt idx="5">
                  <c:v>0.35206532676429952</c:v>
                </c:pt>
                <c:pt idx="6">
                  <c:v>0.3989422804014327</c:v>
                </c:pt>
                <c:pt idx="7">
                  <c:v>0.35206532676429952</c:v>
                </c:pt>
                <c:pt idx="8">
                  <c:v>0.24197072451914337</c:v>
                </c:pt>
                <c:pt idx="9">
                  <c:v>0.12951759566589174</c:v>
                </c:pt>
                <c:pt idx="10">
                  <c:v>5.3990966513188063E-2</c:v>
                </c:pt>
                <c:pt idx="11">
                  <c:v>1.752830049356854E-2</c:v>
                </c:pt>
                <c:pt idx="12">
                  <c:v>4.4318484119380075E-3</c:v>
                </c:pt>
                <c:pt idx="13">
                  <c:v>8.7268269504576015E-4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D24-4A56-94E1-92A6B8B409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025088"/>
        <c:axId val="36026624"/>
      </c:scatterChart>
      <c:valAx>
        <c:axId val="36025088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36026624"/>
        <c:crosses val="autoZero"/>
        <c:crossBetween val="midCat"/>
      </c:valAx>
      <c:valAx>
        <c:axId val="360266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602508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104585075013772"/>
          <c:y val="3.0388620777241557E-2"/>
          <c:w val="0.38542626616117431"/>
          <c:h val="0.39220907546984435"/>
        </c:manualLayout>
      </c:layout>
      <c:overlay val="1"/>
      <c:spPr>
        <a:solidFill>
          <a:schemeClr val="bg1"/>
        </a:solidFill>
        <a:ln>
          <a:solidFill>
            <a:schemeClr val="accent1"/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後!$B$2</c:f>
              <c:strCache>
                <c:ptCount val="1"/>
                <c:pt idx="0">
                  <c:v>t(自由度2）</c:v>
                </c:pt>
              </c:strCache>
            </c:strRef>
          </c:tx>
          <c:marker>
            <c:symbol val="none"/>
          </c:marker>
          <c:xVal>
            <c:numRef>
              <c:f>後!$A$3:$A$16</c:f>
              <c:numCache>
                <c:formatCode>General</c:formatCode>
                <c:ptCount val="14"/>
                <c:pt idx="0">
                  <c:v>-3</c:v>
                </c:pt>
                <c:pt idx="1">
                  <c:v>-2.5</c:v>
                </c:pt>
                <c:pt idx="2">
                  <c:v>-2</c:v>
                </c:pt>
                <c:pt idx="3">
                  <c:v>-1.5</c:v>
                </c:pt>
                <c:pt idx="4">
                  <c:v>-1</c:v>
                </c:pt>
                <c:pt idx="5">
                  <c:v>-0.5</c:v>
                </c:pt>
                <c:pt idx="6">
                  <c:v>0</c:v>
                </c:pt>
                <c:pt idx="7">
                  <c:v>0.5</c:v>
                </c:pt>
                <c:pt idx="8">
                  <c:v>1</c:v>
                </c:pt>
                <c:pt idx="9">
                  <c:v>1.5</c:v>
                </c:pt>
                <c:pt idx="10">
                  <c:v>2</c:v>
                </c:pt>
                <c:pt idx="11">
                  <c:v>2.5</c:v>
                </c:pt>
                <c:pt idx="12">
                  <c:v>3</c:v>
                </c:pt>
                <c:pt idx="13">
                  <c:v>3.5</c:v>
                </c:pt>
              </c:numCache>
            </c:numRef>
          </c:xVal>
          <c:yVal>
            <c:numRef>
              <c:f>後!$B$3:$B$16</c:f>
              <c:numCache>
                <c:formatCode>General</c:formatCode>
                <c:ptCount val="14"/>
                <c:pt idx="0">
                  <c:v>2.7410122234342141E-2</c:v>
                </c:pt>
                <c:pt idx="1">
                  <c:v>4.2200643868047963E-2</c:v>
                </c:pt>
                <c:pt idx="2">
                  <c:v>6.8041381743977156E-2</c:v>
                </c:pt>
                <c:pt idx="3">
                  <c:v>0.11413441178180377</c:v>
                </c:pt>
                <c:pt idx="4">
                  <c:v>0.19245008972987526</c:v>
                </c:pt>
                <c:pt idx="5">
                  <c:v>0.29629629629629628</c:v>
                </c:pt>
                <c:pt idx="6">
                  <c:v>0.35355339059327379</c:v>
                </c:pt>
                <c:pt idx="7">
                  <c:v>0.29629629629629628</c:v>
                </c:pt>
                <c:pt idx="8">
                  <c:v>0.19245008972987526</c:v>
                </c:pt>
                <c:pt idx="9">
                  <c:v>0.11413441178180377</c:v>
                </c:pt>
                <c:pt idx="10">
                  <c:v>6.8041381743977156E-2</c:v>
                </c:pt>
                <c:pt idx="11">
                  <c:v>4.2200643868047963E-2</c:v>
                </c:pt>
                <c:pt idx="12">
                  <c:v>2.7410122234342141E-2</c:v>
                </c:pt>
                <c:pt idx="13">
                  <c:v>1.8589927818456756E-2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5A0-43FD-9D63-56164D201756}"/>
            </c:ext>
          </c:extLst>
        </c:ser>
        <c:ser>
          <c:idx val="1"/>
          <c:order val="1"/>
          <c:tx>
            <c:strRef>
              <c:f>後!$C$2</c:f>
              <c:strCache>
                <c:ptCount val="1"/>
                <c:pt idx="0">
                  <c:v>t（自由度30）</c:v>
                </c:pt>
              </c:strCache>
            </c:strRef>
          </c:tx>
          <c:marker>
            <c:symbol val="none"/>
          </c:marker>
          <c:xVal>
            <c:numRef>
              <c:f>後!$A$3:$A$16</c:f>
              <c:numCache>
                <c:formatCode>General</c:formatCode>
                <c:ptCount val="14"/>
                <c:pt idx="0">
                  <c:v>-3</c:v>
                </c:pt>
                <c:pt idx="1">
                  <c:v>-2.5</c:v>
                </c:pt>
                <c:pt idx="2">
                  <c:v>-2</c:v>
                </c:pt>
                <c:pt idx="3">
                  <c:v>-1.5</c:v>
                </c:pt>
                <c:pt idx="4">
                  <c:v>-1</c:v>
                </c:pt>
                <c:pt idx="5">
                  <c:v>-0.5</c:v>
                </c:pt>
                <c:pt idx="6">
                  <c:v>0</c:v>
                </c:pt>
                <c:pt idx="7">
                  <c:v>0.5</c:v>
                </c:pt>
                <c:pt idx="8">
                  <c:v>1</c:v>
                </c:pt>
                <c:pt idx="9">
                  <c:v>1.5</c:v>
                </c:pt>
                <c:pt idx="10">
                  <c:v>2</c:v>
                </c:pt>
                <c:pt idx="11">
                  <c:v>2.5</c:v>
                </c:pt>
                <c:pt idx="12">
                  <c:v>3</c:v>
                </c:pt>
                <c:pt idx="13">
                  <c:v>3.5</c:v>
                </c:pt>
              </c:numCache>
            </c:numRef>
          </c:xVal>
          <c:yVal>
            <c:numRef>
              <c:f>後!$C$3:$C$16</c:f>
              <c:numCache>
                <c:formatCode>General</c:formatCode>
                <c:ptCount val="14"/>
                <c:pt idx="0">
                  <c:v>6.7790627460931003E-3</c:v>
                </c:pt>
                <c:pt idx="1">
                  <c:v>2.1057019220621639E-2</c:v>
                </c:pt>
                <c:pt idx="2">
                  <c:v>5.6852275047197962E-2</c:v>
                </c:pt>
                <c:pt idx="3">
                  <c:v>0.12896160173967178</c:v>
                </c:pt>
                <c:pt idx="4">
                  <c:v>0.23799334232287983</c:v>
                </c:pt>
                <c:pt idx="5">
                  <c:v>0.34787857969720454</c:v>
                </c:pt>
                <c:pt idx="6">
                  <c:v>0.39563218489409779</c:v>
                </c:pt>
                <c:pt idx="7">
                  <c:v>0.34787857969720454</c:v>
                </c:pt>
                <c:pt idx="8">
                  <c:v>0.23799334232287983</c:v>
                </c:pt>
                <c:pt idx="9">
                  <c:v>0.12896160173967178</c:v>
                </c:pt>
                <c:pt idx="10">
                  <c:v>5.6852275047197962E-2</c:v>
                </c:pt>
                <c:pt idx="11">
                  <c:v>2.1057019220621639E-2</c:v>
                </c:pt>
                <c:pt idx="12">
                  <c:v>6.7790627460931003E-3</c:v>
                </c:pt>
                <c:pt idx="13">
                  <c:v>1.9604555808020938E-3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5A0-43FD-9D63-56164D201756}"/>
            </c:ext>
          </c:extLst>
        </c:ser>
        <c:ser>
          <c:idx val="2"/>
          <c:order val="2"/>
          <c:tx>
            <c:strRef>
              <c:f>後!$D$2</c:f>
              <c:strCache>
                <c:ptCount val="1"/>
                <c:pt idx="0">
                  <c:v>N(0,1)</c:v>
                </c:pt>
              </c:strCache>
            </c:strRef>
          </c:tx>
          <c:marker>
            <c:symbol val="none"/>
          </c:marker>
          <c:xVal>
            <c:numRef>
              <c:f>後!$A$3:$A$16</c:f>
              <c:numCache>
                <c:formatCode>General</c:formatCode>
                <c:ptCount val="14"/>
                <c:pt idx="0">
                  <c:v>-3</c:v>
                </c:pt>
                <c:pt idx="1">
                  <c:v>-2.5</c:v>
                </c:pt>
                <c:pt idx="2">
                  <c:v>-2</c:v>
                </c:pt>
                <c:pt idx="3">
                  <c:v>-1.5</c:v>
                </c:pt>
                <c:pt idx="4">
                  <c:v>-1</c:v>
                </c:pt>
                <c:pt idx="5">
                  <c:v>-0.5</c:v>
                </c:pt>
                <c:pt idx="6">
                  <c:v>0</c:v>
                </c:pt>
                <c:pt idx="7">
                  <c:v>0.5</c:v>
                </c:pt>
                <c:pt idx="8">
                  <c:v>1</c:v>
                </c:pt>
                <c:pt idx="9">
                  <c:v>1.5</c:v>
                </c:pt>
                <c:pt idx="10">
                  <c:v>2</c:v>
                </c:pt>
                <c:pt idx="11">
                  <c:v>2.5</c:v>
                </c:pt>
                <c:pt idx="12">
                  <c:v>3</c:v>
                </c:pt>
                <c:pt idx="13">
                  <c:v>3.5</c:v>
                </c:pt>
              </c:numCache>
            </c:numRef>
          </c:xVal>
          <c:yVal>
            <c:numRef>
              <c:f>後!$D$3:$D$16</c:f>
              <c:numCache>
                <c:formatCode>General</c:formatCode>
                <c:ptCount val="14"/>
                <c:pt idx="0">
                  <c:v>4.4318484119380075E-3</c:v>
                </c:pt>
                <c:pt idx="1">
                  <c:v>1.752830049356854E-2</c:v>
                </c:pt>
                <c:pt idx="2">
                  <c:v>5.3990966513188063E-2</c:v>
                </c:pt>
                <c:pt idx="3">
                  <c:v>0.12951759566589174</c:v>
                </c:pt>
                <c:pt idx="4">
                  <c:v>0.24197072451914337</c:v>
                </c:pt>
                <c:pt idx="5">
                  <c:v>0.35206532676429952</c:v>
                </c:pt>
                <c:pt idx="6">
                  <c:v>0.3989422804014327</c:v>
                </c:pt>
                <c:pt idx="7">
                  <c:v>0.35206532676429952</c:v>
                </c:pt>
                <c:pt idx="8">
                  <c:v>0.24197072451914337</c:v>
                </c:pt>
                <c:pt idx="9">
                  <c:v>0.12951759566589174</c:v>
                </c:pt>
                <c:pt idx="10">
                  <c:v>5.3990966513188063E-2</c:v>
                </c:pt>
                <c:pt idx="11">
                  <c:v>1.752830049356854E-2</c:v>
                </c:pt>
                <c:pt idx="12">
                  <c:v>4.4318484119380075E-3</c:v>
                </c:pt>
                <c:pt idx="13">
                  <c:v>8.7268269504576015E-4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5A0-43FD-9D63-56164D2017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828352"/>
        <c:axId val="41831808"/>
      </c:scatterChart>
      <c:valAx>
        <c:axId val="41828352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41831808"/>
        <c:crosses val="autoZero"/>
        <c:crossBetween val="midCat"/>
      </c:valAx>
      <c:valAx>
        <c:axId val="418318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182835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104585075013772"/>
          <c:y val="3.0388620777241557E-2"/>
          <c:w val="0.38542626616117431"/>
          <c:h val="0.39220907546984435"/>
        </c:manualLayout>
      </c:layout>
      <c:overlay val="1"/>
      <c:spPr>
        <a:solidFill>
          <a:schemeClr val="bg1"/>
        </a:solidFill>
        <a:ln>
          <a:solidFill>
            <a:schemeClr val="accent1"/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47625</xdr:colOff>
      <xdr:row>0</xdr:row>
      <xdr:rowOff>57150</xdr:rowOff>
    </xdr:from>
    <xdr:to>
      <xdr:col>8</xdr:col>
      <xdr:colOff>390525</xdr:colOff>
      <xdr:row>10</xdr:row>
      <xdr:rowOff>19050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47625</xdr:colOff>
      <xdr:row>0</xdr:row>
      <xdr:rowOff>57150</xdr:rowOff>
    </xdr:from>
    <xdr:to>
      <xdr:col>8</xdr:col>
      <xdr:colOff>390525</xdr:colOff>
      <xdr:row>10</xdr:row>
      <xdr:rowOff>19050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tabSelected="1" workbookViewId="0">
      <selection activeCell="B3" sqref="B3"/>
    </sheetView>
  </sheetViews>
  <sheetFormatPr defaultRowHeight="14.25" x14ac:dyDescent="0.15"/>
  <cols>
    <col min="1" max="1" width="9" style="1"/>
    <col min="2" max="2" width="9.75" style="1" customWidth="1"/>
    <col min="3" max="3" width="10.875" style="1" customWidth="1"/>
    <col min="4" max="16384" width="9" style="1"/>
  </cols>
  <sheetData>
    <row r="1" spans="1:4" x14ac:dyDescent="0.15">
      <c r="A1" s="3" t="s">
        <v>0</v>
      </c>
      <c r="B1" s="4" t="s">
        <v>5</v>
      </c>
      <c r="C1" s="4"/>
      <c r="D1" s="3" t="s">
        <v>1</v>
      </c>
    </row>
    <row r="2" spans="1:4" x14ac:dyDescent="0.15">
      <c r="A2" s="3" t="s">
        <v>6</v>
      </c>
      <c r="B2" s="3" t="s">
        <v>2</v>
      </c>
      <c r="C2" s="3" t="s">
        <v>3</v>
      </c>
      <c r="D2" s="3" t="s">
        <v>4</v>
      </c>
    </row>
    <row r="3" spans="1:4" x14ac:dyDescent="0.15">
      <c r="A3" s="2">
        <v>-3</v>
      </c>
      <c r="B3" s="2"/>
      <c r="C3" s="2"/>
      <c r="D3" s="2">
        <f>NORMDIST(A3,0,1,0)</f>
        <v>4.4318484119380075E-3</v>
      </c>
    </row>
    <row r="4" spans="1:4" x14ac:dyDescent="0.15">
      <c r="A4" s="2">
        <v>-2.5</v>
      </c>
      <c r="B4" s="2"/>
      <c r="C4" s="2"/>
      <c r="D4" s="2">
        <f t="shared" ref="D4:D16" si="0">NORMDIST(A4,0,1,0)</f>
        <v>1.752830049356854E-2</v>
      </c>
    </row>
    <row r="5" spans="1:4" x14ac:dyDescent="0.15">
      <c r="A5" s="2">
        <v>-2</v>
      </c>
      <c r="B5" s="2"/>
      <c r="C5" s="2"/>
      <c r="D5" s="2">
        <f t="shared" si="0"/>
        <v>5.3990966513188063E-2</v>
      </c>
    </row>
    <row r="6" spans="1:4" x14ac:dyDescent="0.15">
      <c r="A6" s="2">
        <v>-1.5</v>
      </c>
      <c r="B6" s="2"/>
      <c r="C6" s="2"/>
      <c r="D6" s="2">
        <f t="shared" si="0"/>
        <v>0.12951759566589174</v>
      </c>
    </row>
    <row r="7" spans="1:4" x14ac:dyDescent="0.15">
      <c r="A7" s="2">
        <v>-1</v>
      </c>
      <c r="B7" s="2"/>
      <c r="C7" s="2"/>
      <c r="D7" s="2">
        <f t="shared" si="0"/>
        <v>0.24197072451914337</v>
      </c>
    </row>
    <row r="8" spans="1:4" x14ac:dyDescent="0.15">
      <c r="A8" s="2">
        <v>-0.5</v>
      </c>
      <c r="B8" s="2"/>
      <c r="C8" s="2"/>
      <c r="D8" s="2">
        <f t="shared" si="0"/>
        <v>0.35206532676429952</v>
      </c>
    </row>
    <row r="9" spans="1:4" x14ac:dyDescent="0.15">
      <c r="A9" s="2">
        <v>0</v>
      </c>
      <c r="B9" s="2"/>
      <c r="C9" s="2"/>
      <c r="D9" s="2">
        <f t="shared" si="0"/>
        <v>0.3989422804014327</v>
      </c>
    </row>
    <row r="10" spans="1:4" x14ac:dyDescent="0.15">
      <c r="A10" s="2">
        <v>0.5</v>
      </c>
      <c r="B10" s="2"/>
      <c r="C10" s="2"/>
      <c r="D10" s="2">
        <f t="shared" si="0"/>
        <v>0.35206532676429952</v>
      </c>
    </row>
    <row r="11" spans="1:4" x14ac:dyDescent="0.15">
      <c r="A11" s="2">
        <v>1</v>
      </c>
      <c r="B11" s="2"/>
      <c r="C11" s="2"/>
      <c r="D11" s="2">
        <f t="shared" si="0"/>
        <v>0.24197072451914337</v>
      </c>
    </row>
    <row r="12" spans="1:4" x14ac:dyDescent="0.15">
      <c r="A12" s="2">
        <v>1.5</v>
      </c>
      <c r="B12" s="2"/>
      <c r="C12" s="2"/>
      <c r="D12" s="2">
        <f t="shared" si="0"/>
        <v>0.12951759566589174</v>
      </c>
    </row>
    <row r="13" spans="1:4" x14ac:dyDescent="0.15">
      <c r="A13" s="2">
        <v>2</v>
      </c>
      <c r="B13" s="2"/>
      <c r="C13" s="2"/>
      <c r="D13" s="2">
        <f t="shared" si="0"/>
        <v>5.3990966513188063E-2</v>
      </c>
    </row>
    <row r="14" spans="1:4" x14ac:dyDescent="0.15">
      <c r="A14" s="2">
        <v>2.5</v>
      </c>
      <c r="B14" s="2"/>
      <c r="C14" s="2"/>
      <c r="D14" s="2">
        <f t="shared" si="0"/>
        <v>1.752830049356854E-2</v>
      </c>
    </row>
    <row r="15" spans="1:4" x14ac:dyDescent="0.15">
      <c r="A15" s="2">
        <v>3</v>
      </c>
      <c r="B15" s="2"/>
      <c r="C15" s="2"/>
      <c r="D15" s="2">
        <f t="shared" si="0"/>
        <v>4.4318484119380075E-3</v>
      </c>
    </row>
    <row r="16" spans="1:4" x14ac:dyDescent="0.15">
      <c r="A16" s="2">
        <v>3.5</v>
      </c>
      <c r="B16" s="2"/>
      <c r="C16" s="2"/>
      <c r="D16" s="2">
        <f t="shared" si="0"/>
        <v>8.7268269504576015E-4</v>
      </c>
    </row>
  </sheetData>
  <mergeCells count="1">
    <mergeCell ref="B1:C1"/>
  </mergeCells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B3" sqref="B3"/>
    </sheetView>
  </sheetViews>
  <sheetFormatPr defaultRowHeight="14.25" x14ac:dyDescent="0.15"/>
  <cols>
    <col min="1" max="1" width="9" style="1"/>
    <col min="2" max="2" width="9.75" style="1" customWidth="1"/>
    <col min="3" max="3" width="10.875" style="1" customWidth="1"/>
    <col min="4" max="16384" width="9" style="1"/>
  </cols>
  <sheetData>
    <row r="1" spans="1:4" x14ac:dyDescent="0.15">
      <c r="A1" s="3" t="s">
        <v>0</v>
      </c>
      <c r="B1" s="4" t="s">
        <v>5</v>
      </c>
      <c r="C1" s="4"/>
      <c r="D1" s="3" t="s">
        <v>1</v>
      </c>
    </row>
    <row r="2" spans="1:4" x14ac:dyDescent="0.15">
      <c r="A2" s="3" t="s">
        <v>6</v>
      </c>
      <c r="B2" s="3" t="s">
        <v>2</v>
      </c>
      <c r="C2" s="3" t="s">
        <v>3</v>
      </c>
      <c r="D2" s="3" t="s">
        <v>4</v>
      </c>
    </row>
    <row r="3" spans="1:4" x14ac:dyDescent="0.15">
      <c r="A3" s="2">
        <v>-3</v>
      </c>
      <c r="B3" s="2">
        <f>_xlfn.T.DIST(A3,2,0)</f>
        <v>2.7410122234342141E-2</v>
      </c>
      <c r="C3" s="2">
        <f>_xlfn.T.DIST(A3,30,0)</f>
        <v>6.7790627460931003E-3</v>
      </c>
      <c r="D3" s="2">
        <f>NORMDIST(A3,0,1,0)</f>
        <v>4.4318484119380075E-3</v>
      </c>
    </row>
    <row r="4" spans="1:4" x14ac:dyDescent="0.15">
      <c r="A4" s="2">
        <v>-2.5</v>
      </c>
      <c r="B4" s="2">
        <f t="shared" ref="B4:B16" si="0">_xlfn.T.DIST(A4,2,0)</f>
        <v>4.2200643868047963E-2</v>
      </c>
      <c r="C4" s="2">
        <f t="shared" ref="C4:C16" si="1">_xlfn.T.DIST(A4,30,0)</f>
        <v>2.1057019220621639E-2</v>
      </c>
      <c r="D4" s="2">
        <f t="shared" ref="D4:D16" si="2">NORMDIST(A4,0,1,0)</f>
        <v>1.752830049356854E-2</v>
      </c>
    </row>
    <row r="5" spans="1:4" x14ac:dyDescent="0.15">
      <c r="A5" s="2">
        <v>-2</v>
      </c>
      <c r="B5" s="2">
        <f t="shared" si="0"/>
        <v>6.8041381743977156E-2</v>
      </c>
      <c r="C5" s="2">
        <f t="shared" si="1"/>
        <v>5.6852275047197962E-2</v>
      </c>
      <c r="D5" s="2">
        <f t="shared" si="2"/>
        <v>5.3990966513188063E-2</v>
      </c>
    </row>
    <row r="6" spans="1:4" x14ac:dyDescent="0.15">
      <c r="A6" s="2">
        <v>-1.5</v>
      </c>
      <c r="B6" s="2">
        <f t="shared" si="0"/>
        <v>0.11413441178180377</v>
      </c>
      <c r="C6" s="2">
        <f t="shared" si="1"/>
        <v>0.12896160173967178</v>
      </c>
      <c r="D6" s="2">
        <f t="shared" si="2"/>
        <v>0.12951759566589174</v>
      </c>
    </row>
    <row r="7" spans="1:4" x14ac:dyDescent="0.15">
      <c r="A7" s="2">
        <v>-1</v>
      </c>
      <c r="B7" s="2">
        <f t="shared" si="0"/>
        <v>0.19245008972987526</v>
      </c>
      <c r="C7" s="2">
        <f t="shared" si="1"/>
        <v>0.23799334232287983</v>
      </c>
      <c r="D7" s="2">
        <f t="shared" si="2"/>
        <v>0.24197072451914337</v>
      </c>
    </row>
    <row r="8" spans="1:4" x14ac:dyDescent="0.15">
      <c r="A8" s="2">
        <v>-0.5</v>
      </c>
      <c r="B8" s="2">
        <f t="shared" si="0"/>
        <v>0.29629629629629628</v>
      </c>
      <c r="C8" s="2">
        <f t="shared" si="1"/>
        <v>0.34787857969720454</v>
      </c>
      <c r="D8" s="2">
        <f t="shared" si="2"/>
        <v>0.35206532676429952</v>
      </c>
    </row>
    <row r="9" spans="1:4" x14ac:dyDescent="0.15">
      <c r="A9" s="2">
        <v>0</v>
      </c>
      <c r="B9" s="2">
        <f t="shared" si="0"/>
        <v>0.35355339059327379</v>
      </c>
      <c r="C9" s="2">
        <f t="shared" si="1"/>
        <v>0.39563218489409779</v>
      </c>
      <c r="D9" s="2">
        <f t="shared" si="2"/>
        <v>0.3989422804014327</v>
      </c>
    </row>
    <row r="10" spans="1:4" x14ac:dyDescent="0.15">
      <c r="A10" s="2">
        <v>0.5</v>
      </c>
      <c r="B10" s="2">
        <f t="shared" si="0"/>
        <v>0.29629629629629628</v>
      </c>
      <c r="C10" s="2">
        <f t="shared" si="1"/>
        <v>0.34787857969720454</v>
      </c>
      <c r="D10" s="2">
        <f t="shared" si="2"/>
        <v>0.35206532676429952</v>
      </c>
    </row>
    <row r="11" spans="1:4" x14ac:dyDescent="0.15">
      <c r="A11" s="2">
        <v>1</v>
      </c>
      <c r="B11" s="2">
        <f t="shared" si="0"/>
        <v>0.19245008972987526</v>
      </c>
      <c r="C11" s="2">
        <f t="shared" si="1"/>
        <v>0.23799334232287983</v>
      </c>
      <c r="D11" s="2">
        <f t="shared" si="2"/>
        <v>0.24197072451914337</v>
      </c>
    </row>
    <row r="12" spans="1:4" x14ac:dyDescent="0.15">
      <c r="A12" s="2">
        <v>1.5</v>
      </c>
      <c r="B12" s="2">
        <f t="shared" si="0"/>
        <v>0.11413441178180377</v>
      </c>
      <c r="C12" s="2">
        <f t="shared" si="1"/>
        <v>0.12896160173967178</v>
      </c>
      <c r="D12" s="2">
        <f t="shared" si="2"/>
        <v>0.12951759566589174</v>
      </c>
    </row>
    <row r="13" spans="1:4" x14ac:dyDescent="0.15">
      <c r="A13" s="2">
        <v>2</v>
      </c>
      <c r="B13" s="2">
        <f t="shared" si="0"/>
        <v>6.8041381743977156E-2</v>
      </c>
      <c r="C13" s="2">
        <f t="shared" si="1"/>
        <v>5.6852275047197962E-2</v>
      </c>
      <c r="D13" s="2">
        <f t="shared" si="2"/>
        <v>5.3990966513188063E-2</v>
      </c>
    </row>
    <row r="14" spans="1:4" x14ac:dyDescent="0.15">
      <c r="A14" s="2">
        <v>2.5</v>
      </c>
      <c r="B14" s="2">
        <f t="shared" si="0"/>
        <v>4.2200643868047963E-2</v>
      </c>
      <c r="C14" s="2">
        <f t="shared" si="1"/>
        <v>2.1057019220621639E-2</v>
      </c>
      <c r="D14" s="2">
        <f t="shared" si="2"/>
        <v>1.752830049356854E-2</v>
      </c>
    </row>
    <row r="15" spans="1:4" x14ac:dyDescent="0.15">
      <c r="A15" s="2">
        <v>3</v>
      </c>
      <c r="B15" s="2">
        <f t="shared" si="0"/>
        <v>2.7410122234342141E-2</v>
      </c>
      <c r="C15" s="2">
        <f t="shared" si="1"/>
        <v>6.7790627460931003E-3</v>
      </c>
      <c r="D15" s="2">
        <f t="shared" si="2"/>
        <v>4.4318484119380075E-3</v>
      </c>
    </row>
    <row r="16" spans="1:4" x14ac:dyDescent="0.15">
      <c r="A16" s="2">
        <v>3.5</v>
      </c>
      <c r="B16" s="2">
        <f t="shared" si="0"/>
        <v>1.8589927818456756E-2</v>
      </c>
      <c r="C16" s="2">
        <f t="shared" si="1"/>
        <v>1.9604555808020938E-3</v>
      </c>
      <c r="D16" s="2">
        <f t="shared" si="2"/>
        <v>8.7268269504576015E-4</v>
      </c>
    </row>
  </sheetData>
  <mergeCells count="1">
    <mergeCell ref="B1:C1"/>
  </mergeCells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2015-11-25T04:25:10Z</dcterms:created>
  <dcterms:modified xsi:type="dcterms:W3CDTF">2016-02-08T08:16:01Z</dcterms:modified>
</cp:coreProperties>
</file>