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0" yWindow="570" windowWidth="11145" windowHeight="7665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H16" i="2" l="1"/>
  <c r="G16" i="2"/>
  <c r="F16" i="2"/>
  <c r="E16" i="2"/>
  <c r="D16" i="2"/>
  <c r="C16" i="2"/>
  <c r="G14" i="2" l="1"/>
  <c r="F14" i="2"/>
  <c r="E14" i="2"/>
  <c r="D14" i="2"/>
  <c r="C14" i="2"/>
  <c r="G13" i="2"/>
  <c r="F13" i="2"/>
  <c r="E13" i="2"/>
  <c r="D13" i="2"/>
  <c r="C13" i="2"/>
  <c r="H11" i="2"/>
  <c r="H10" i="2"/>
  <c r="H9" i="2"/>
  <c r="H8" i="2"/>
  <c r="H7" i="2"/>
  <c r="H6" i="2"/>
  <c r="H5" i="2"/>
  <c r="H4" i="2"/>
  <c r="H3" i="2"/>
  <c r="G14" i="1"/>
  <c r="F14" i="1"/>
  <c r="E14" i="1"/>
  <c r="D14" i="1"/>
  <c r="C14" i="1"/>
  <c r="G13" i="1"/>
  <c r="F13" i="1"/>
  <c r="E13" i="1"/>
  <c r="D13" i="1"/>
  <c r="C13" i="1"/>
  <c r="H11" i="1"/>
  <c r="H10" i="1"/>
  <c r="H9" i="1"/>
  <c r="H8" i="1"/>
  <c r="H7" i="1"/>
  <c r="H6" i="1"/>
  <c r="H5" i="1"/>
  <c r="H4" i="1"/>
  <c r="H3" i="1"/>
  <c r="H14" i="1" l="1"/>
  <c r="H14" i="2"/>
  <c r="H13" i="2"/>
  <c r="H13" i="1"/>
</calcChain>
</file>

<file path=xl/sharedStrings.xml><?xml version="1.0" encoding="utf-8"?>
<sst xmlns="http://schemas.openxmlformats.org/spreadsheetml/2006/main" count="62" uniqueCount="28">
  <si>
    <t>青山 克彦</t>
  </si>
  <si>
    <t>加藤 京香</t>
  </si>
  <si>
    <t>佐々木 浩</t>
  </si>
  <si>
    <t>高橋 美穂</t>
  </si>
  <si>
    <t>中村 　武</t>
  </si>
  <si>
    <t>橋本 麻里</t>
  </si>
  <si>
    <t>松下 義昭</t>
  </si>
  <si>
    <t>山崎 貴子</t>
    <phoneticPr fontId="3"/>
  </si>
  <si>
    <t>R.Johnson</t>
  </si>
  <si>
    <t>渡辺 圭子</t>
  </si>
  <si>
    <t>欠席</t>
    <rPh sb="0" eb="2">
      <t>ケッセキ</t>
    </rPh>
    <phoneticPr fontId="3"/>
  </si>
  <si>
    <t>合計点</t>
    <rPh sb="0" eb="2">
      <t>ゴウケイ</t>
    </rPh>
    <phoneticPr fontId="5"/>
  </si>
  <si>
    <t>SUM</t>
    <phoneticPr fontId="5"/>
  </si>
  <si>
    <t>平均点</t>
    <phoneticPr fontId="5"/>
  </si>
  <si>
    <t>AVERAGE</t>
    <phoneticPr fontId="5"/>
  </si>
  <si>
    <t>必修</t>
    <rPh sb="0" eb="2">
      <t>ヒッシュウ</t>
    </rPh>
    <phoneticPr fontId="5"/>
  </si>
  <si>
    <t>選択</t>
    <phoneticPr fontId="5"/>
  </si>
  <si>
    <t>国語</t>
    <rPh sb="0" eb="2">
      <t>コクゴ</t>
    </rPh>
    <phoneticPr fontId="5"/>
  </si>
  <si>
    <t>英語</t>
    <rPh sb="0" eb="2">
      <t>エイゴ</t>
    </rPh>
    <phoneticPr fontId="5"/>
  </si>
  <si>
    <t>数学</t>
    <phoneticPr fontId="5"/>
  </si>
  <si>
    <t>物理</t>
    <phoneticPr fontId="5"/>
  </si>
  <si>
    <t>化学</t>
    <phoneticPr fontId="5"/>
  </si>
  <si>
    <t>山崎 貴子</t>
    <phoneticPr fontId="3"/>
  </si>
  <si>
    <t>物理受験者の平均点</t>
    <rPh sb="0" eb="2">
      <t>ブツリ</t>
    </rPh>
    <rPh sb="2" eb="5">
      <t>ジュケンシャ</t>
    </rPh>
    <rPh sb="6" eb="9">
      <t>ヘイキンテン</t>
    </rPh>
    <phoneticPr fontId="5"/>
  </si>
  <si>
    <t>番号</t>
    <phoneticPr fontId="5"/>
  </si>
  <si>
    <t>氏名</t>
    <phoneticPr fontId="5"/>
  </si>
  <si>
    <t>総合</t>
    <phoneticPr fontId="5"/>
  </si>
  <si>
    <t>青山 克彦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</si>
</sst>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>
    <font>
      <sz val="12"/>
      <color theme="1"/>
      <name val="メイリオ"/>
      <family val="2"/>
      <charset val="128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</cellStyleXfs>
  <cellXfs count="11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>
      <alignment vertical="center"/>
    </xf>
    <xf numFmtId="176" fontId="2" fillId="2" borderId="3" xfId="2" applyNumberFormat="1" applyFont="1" applyFill="1" applyBorder="1">
      <alignment vertical="center"/>
    </xf>
    <xf numFmtId="0" fontId="2" fillId="3" borderId="3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  <xf numFmtId="0" fontId="2" fillId="3" borderId="5" xfId="4" applyFont="1" applyFill="1" applyBorder="1" applyAlignment="1">
      <alignment horizontal="center" vertical="center" wrapText="1"/>
    </xf>
    <xf numFmtId="0" fontId="2" fillId="3" borderId="6" xfId="4" applyFont="1" applyFill="1" applyBorder="1" applyAlignment="1">
      <alignment horizontal="center" vertical="center" wrapText="1"/>
    </xf>
  </cellXfs>
  <cellStyles count="5">
    <cellStyle name="桁区切り 2" xfId="2"/>
    <cellStyle name="標準" xfId="0" builtinId="0"/>
    <cellStyle name="標準 2" xfId="3"/>
    <cellStyle name="標準_TOUKEI_1" xfId="1"/>
    <cellStyle name="標準_toukei_9-2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16" sqref="C16"/>
    </sheetView>
  </sheetViews>
  <sheetFormatPr defaultColWidth="6.69921875" defaultRowHeight="15.75" customHeight="1"/>
  <cols>
    <col min="1" max="1" width="5.3984375" style="1" customWidth="1"/>
    <col min="2" max="2" width="9.5" style="1" customWidth="1"/>
    <col min="3" max="8" width="6.09765625" style="1" customWidth="1"/>
    <col min="9" max="9" width="2.296875" style="1" customWidth="1"/>
    <col min="10" max="16384" width="6.69921875" style="1"/>
  </cols>
  <sheetData>
    <row r="1" spans="1:8" ht="15.75" customHeight="1">
      <c r="A1" s="9" t="s">
        <v>24</v>
      </c>
      <c r="B1" s="9" t="s">
        <v>25</v>
      </c>
      <c r="C1" s="6" t="s">
        <v>15</v>
      </c>
      <c r="D1" s="7"/>
      <c r="E1" s="8"/>
      <c r="F1" s="6" t="s">
        <v>16</v>
      </c>
      <c r="G1" s="8"/>
      <c r="H1" s="9" t="s">
        <v>26</v>
      </c>
    </row>
    <row r="2" spans="1:8" ht="15.75" customHeight="1">
      <c r="A2" s="10"/>
      <c r="B2" s="10"/>
      <c r="C2" s="5" t="s">
        <v>17</v>
      </c>
      <c r="D2" s="5" t="s">
        <v>19</v>
      </c>
      <c r="E2" s="5" t="s">
        <v>18</v>
      </c>
      <c r="F2" s="5" t="s">
        <v>20</v>
      </c>
      <c r="G2" s="5" t="s">
        <v>21</v>
      </c>
      <c r="H2" s="10"/>
    </row>
    <row r="3" spans="1:8" ht="15.75" customHeight="1">
      <c r="A3" s="2">
        <v>1</v>
      </c>
      <c r="B3" s="3" t="s">
        <v>27</v>
      </c>
      <c r="C3" s="3">
        <v>60</v>
      </c>
      <c r="D3" s="3">
        <v>85</v>
      </c>
      <c r="E3" s="3">
        <v>50</v>
      </c>
      <c r="F3" s="3"/>
      <c r="G3" s="3">
        <v>50</v>
      </c>
      <c r="H3" s="3">
        <f t="shared" ref="H3:H11" si="0">SUM(C3:G3)</f>
        <v>245</v>
      </c>
    </row>
    <row r="4" spans="1:8" ht="15.75" customHeight="1">
      <c r="A4" s="2">
        <v>2</v>
      </c>
      <c r="B4" s="3" t="s">
        <v>1</v>
      </c>
      <c r="C4" s="3">
        <v>58</v>
      </c>
      <c r="D4" s="3">
        <v>60</v>
      </c>
      <c r="E4" s="3">
        <v>52</v>
      </c>
      <c r="F4" s="3"/>
      <c r="G4" s="3">
        <v>45</v>
      </c>
      <c r="H4" s="3">
        <f t="shared" si="0"/>
        <v>215</v>
      </c>
    </row>
    <row r="5" spans="1:8" ht="15.75" customHeight="1">
      <c r="A5" s="2">
        <v>3</v>
      </c>
      <c r="B5" s="3" t="s">
        <v>2</v>
      </c>
      <c r="C5" s="3">
        <v>84</v>
      </c>
      <c r="D5" s="3">
        <v>75</v>
      </c>
      <c r="E5" s="3">
        <v>77</v>
      </c>
      <c r="F5" s="3">
        <v>60</v>
      </c>
      <c r="G5" s="3"/>
      <c r="H5" s="3">
        <f t="shared" si="0"/>
        <v>296</v>
      </c>
    </row>
    <row r="6" spans="1:8" ht="15.75" customHeight="1">
      <c r="A6" s="2">
        <v>4</v>
      </c>
      <c r="B6" s="3" t="s">
        <v>3</v>
      </c>
      <c r="C6" s="3">
        <v>95</v>
      </c>
      <c r="D6" s="3">
        <v>75</v>
      </c>
      <c r="E6" s="3">
        <v>84</v>
      </c>
      <c r="F6" s="3">
        <v>75</v>
      </c>
      <c r="G6" s="3"/>
      <c r="H6" s="3">
        <f t="shared" si="0"/>
        <v>329</v>
      </c>
    </row>
    <row r="7" spans="1:8" ht="15.75" customHeight="1">
      <c r="A7" s="2">
        <v>5</v>
      </c>
      <c r="B7" s="3" t="s">
        <v>4</v>
      </c>
      <c r="C7" s="3">
        <v>100</v>
      </c>
      <c r="D7" s="3">
        <v>100</v>
      </c>
      <c r="E7" s="3">
        <v>90</v>
      </c>
      <c r="F7" s="3">
        <v>100</v>
      </c>
      <c r="G7" s="3"/>
      <c r="H7" s="3">
        <f>SUM(C7:G7)</f>
        <v>390</v>
      </c>
    </row>
    <row r="8" spans="1:8" ht="15.75" customHeight="1">
      <c r="A8" s="2">
        <v>6</v>
      </c>
      <c r="B8" s="3" t="s">
        <v>5</v>
      </c>
      <c r="C8" s="3">
        <v>75</v>
      </c>
      <c r="D8" s="3">
        <v>25</v>
      </c>
      <c r="E8" s="3">
        <v>65</v>
      </c>
      <c r="F8" s="3">
        <v>50</v>
      </c>
      <c r="G8" s="3"/>
      <c r="H8" s="3">
        <f t="shared" si="0"/>
        <v>215</v>
      </c>
    </row>
    <row r="9" spans="1:8" ht="15.75" customHeight="1">
      <c r="A9" s="2">
        <v>7</v>
      </c>
      <c r="B9" s="3" t="s">
        <v>6</v>
      </c>
      <c r="C9" s="3">
        <v>86</v>
      </c>
      <c r="D9" s="3">
        <v>10</v>
      </c>
      <c r="E9" s="3">
        <v>65</v>
      </c>
      <c r="F9" s="3"/>
      <c r="G9" s="3">
        <v>32</v>
      </c>
      <c r="H9" s="3">
        <f t="shared" si="0"/>
        <v>193</v>
      </c>
    </row>
    <row r="10" spans="1:8" ht="15.75" customHeight="1">
      <c r="A10" s="2">
        <v>8</v>
      </c>
      <c r="B10" s="1" t="s">
        <v>7</v>
      </c>
      <c r="C10" s="3">
        <v>58</v>
      </c>
      <c r="D10" s="3">
        <v>22</v>
      </c>
      <c r="E10" s="3">
        <v>67</v>
      </c>
      <c r="F10" s="3"/>
      <c r="G10" s="3">
        <v>30</v>
      </c>
      <c r="H10" s="3">
        <f t="shared" si="0"/>
        <v>177</v>
      </c>
    </row>
    <row r="11" spans="1:8" ht="15.75" customHeight="1">
      <c r="A11" s="2">
        <v>9</v>
      </c>
      <c r="B11" s="3" t="s">
        <v>8</v>
      </c>
      <c r="C11" s="3">
        <v>39</v>
      </c>
      <c r="D11" s="3">
        <v>65</v>
      </c>
      <c r="E11" s="3">
        <v>95</v>
      </c>
      <c r="F11" s="3"/>
      <c r="G11" s="3">
        <v>70</v>
      </c>
      <c r="H11" s="3">
        <f t="shared" si="0"/>
        <v>269</v>
      </c>
    </row>
    <row r="12" spans="1:8" ht="15.75" customHeight="1">
      <c r="A12" s="2">
        <v>10</v>
      </c>
      <c r="B12" s="3" t="s">
        <v>9</v>
      </c>
      <c r="C12" s="2" t="s">
        <v>10</v>
      </c>
      <c r="D12" s="2" t="s">
        <v>10</v>
      </c>
      <c r="E12" s="2" t="s">
        <v>10</v>
      </c>
      <c r="F12" s="2" t="s">
        <v>10</v>
      </c>
      <c r="G12" s="2" t="s">
        <v>10</v>
      </c>
      <c r="H12" s="2" t="s">
        <v>10</v>
      </c>
    </row>
    <row r="13" spans="1:8" ht="15.75" customHeight="1">
      <c r="A13" s="5" t="s">
        <v>11</v>
      </c>
      <c r="B13" s="5" t="s">
        <v>12</v>
      </c>
      <c r="C13" s="4">
        <f t="shared" ref="C13:H13" si="1">SUM(C3:C12)</f>
        <v>655</v>
      </c>
      <c r="D13" s="4">
        <f t="shared" si="1"/>
        <v>517</v>
      </c>
      <c r="E13" s="4">
        <f t="shared" si="1"/>
        <v>645</v>
      </c>
      <c r="F13" s="4">
        <f t="shared" si="1"/>
        <v>285</v>
      </c>
      <c r="G13" s="4">
        <f t="shared" si="1"/>
        <v>227</v>
      </c>
      <c r="H13" s="4">
        <f t="shared" si="1"/>
        <v>2329</v>
      </c>
    </row>
    <row r="14" spans="1:8" ht="15.75" customHeight="1">
      <c r="A14" s="5" t="s">
        <v>13</v>
      </c>
      <c r="B14" s="5" t="s">
        <v>14</v>
      </c>
      <c r="C14" s="4">
        <f t="shared" ref="C14:H14" si="2">AVERAGE(C3:C12)</f>
        <v>72.777777777777771</v>
      </c>
      <c r="D14" s="4">
        <f t="shared" si="2"/>
        <v>57.444444444444443</v>
      </c>
      <c r="E14" s="4">
        <f t="shared" si="2"/>
        <v>71.666666666666671</v>
      </c>
      <c r="F14" s="4">
        <f t="shared" si="2"/>
        <v>71.25</v>
      </c>
      <c r="G14" s="4">
        <f t="shared" si="2"/>
        <v>45.4</v>
      </c>
      <c r="H14" s="4">
        <f t="shared" si="2"/>
        <v>258.77777777777777</v>
      </c>
    </row>
    <row r="16" spans="1:8" ht="15.75" customHeight="1">
      <c r="A16" s="6" t="s">
        <v>23</v>
      </c>
      <c r="B16" s="8"/>
      <c r="C16" s="4"/>
      <c r="D16" s="4"/>
      <c r="E16" s="4"/>
      <c r="F16" s="4"/>
      <c r="G16" s="4"/>
      <c r="H16" s="4"/>
    </row>
  </sheetData>
  <mergeCells count="6">
    <mergeCell ref="C1:E1"/>
    <mergeCell ref="A16:B16"/>
    <mergeCell ref="F1:G1"/>
    <mergeCell ref="H1:H2"/>
    <mergeCell ref="A1:A2"/>
    <mergeCell ref="B1:B2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C16" sqref="C16"/>
    </sheetView>
  </sheetViews>
  <sheetFormatPr defaultColWidth="6.69921875" defaultRowHeight="15.75" customHeight="1"/>
  <cols>
    <col min="1" max="1" width="5.3984375" style="1" customWidth="1"/>
    <col min="2" max="2" width="9.5" style="1" customWidth="1"/>
    <col min="3" max="8" width="6.09765625" style="1" customWidth="1"/>
    <col min="9" max="9" width="2.296875" style="1" customWidth="1"/>
    <col min="10" max="16384" width="6.69921875" style="1"/>
  </cols>
  <sheetData>
    <row r="1" spans="1:8" ht="15.75" customHeight="1">
      <c r="A1" s="9" t="s">
        <v>24</v>
      </c>
      <c r="B1" s="9" t="s">
        <v>25</v>
      </c>
      <c r="C1" s="6" t="s">
        <v>15</v>
      </c>
      <c r="D1" s="7"/>
      <c r="E1" s="8"/>
      <c r="F1" s="6" t="s">
        <v>16</v>
      </c>
      <c r="G1" s="8"/>
      <c r="H1" s="9" t="s">
        <v>26</v>
      </c>
    </row>
    <row r="2" spans="1:8" ht="15.75" customHeight="1">
      <c r="A2" s="10"/>
      <c r="B2" s="10"/>
      <c r="C2" s="5" t="s">
        <v>17</v>
      </c>
      <c r="D2" s="5" t="s">
        <v>19</v>
      </c>
      <c r="E2" s="5" t="s">
        <v>18</v>
      </c>
      <c r="F2" s="5" t="s">
        <v>20</v>
      </c>
      <c r="G2" s="5" t="s">
        <v>21</v>
      </c>
      <c r="H2" s="10"/>
    </row>
    <row r="3" spans="1:8" ht="15.75" customHeight="1">
      <c r="A3" s="2">
        <v>1</v>
      </c>
      <c r="B3" s="3" t="s">
        <v>0</v>
      </c>
      <c r="C3" s="3">
        <v>60</v>
      </c>
      <c r="D3" s="3">
        <v>85</v>
      </c>
      <c r="E3" s="3">
        <v>50</v>
      </c>
      <c r="F3" s="3"/>
      <c r="G3" s="3">
        <v>50</v>
      </c>
      <c r="H3" s="3">
        <f t="shared" ref="H3:H11" si="0">SUM(C3:G3)</f>
        <v>245</v>
      </c>
    </row>
    <row r="4" spans="1:8" ht="15.75" customHeight="1">
      <c r="A4" s="2">
        <v>2</v>
      </c>
      <c r="B4" s="3" t="s">
        <v>1</v>
      </c>
      <c r="C4" s="3">
        <v>58</v>
      </c>
      <c r="D4" s="3">
        <v>60</v>
      </c>
      <c r="E4" s="3">
        <v>52</v>
      </c>
      <c r="F4" s="3"/>
      <c r="G4" s="3">
        <v>45</v>
      </c>
      <c r="H4" s="3">
        <f t="shared" si="0"/>
        <v>215</v>
      </c>
    </row>
    <row r="5" spans="1:8" ht="15.75" customHeight="1">
      <c r="A5" s="2">
        <v>3</v>
      </c>
      <c r="B5" s="3" t="s">
        <v>2</v>
      </c>
      <c r="C5" s="3">
        <v>84</v>
      </c>
      <c r="D5" s="3">
        <v>75</v>
      </c>
      <c r="E5" s="3">
        <v>77</v>
      </c>
      <c r="F5" s="3">
        <v>60</v>
      </c>
      <c r="G5" s="3"/>
      <c r="H5" s="3">
        <f t="shared" si="0"/>
        <v>296</v>
      </c>
    </row>
    <row r="6" spans="1:8" ht="15.75" customHeight="1">
      <c r="A6" s="2">
        <v>4</v>
      </c>
      <c r="B6" s="3" t="s">
        <v>3</v>
      </c>
      <c r="C6" s="3">
        <v>95</v>
      </c>
      <c r="D6" s="3">
        <v>75</v>
      </c>
      <c r="E6" s="3">
        <v>84</v>
      </c>
      <c r="F6" s="3">
        <v>75</v>
      </c>
      <c r="G6" s="3"/>
      <c r="H6" s="3">
        <f t="shared" si="0"/>
        <v>329</v>
      </c>
    </row>
    <row r="7" spans="1:8" ht="15.75" customHeight="1">
      <c r="A7" s="2">
        <v>5</v>
      </c>
      <c r="B7" s="3" t="s">
        <v>4</v>
      </c>
      <c r="C7" s="3">
        <v>100</v>
      </c>
      <c r="D7" s="3">
        <v>100</v>
      </c>
      <c r="E7" s="3">
        <v>90</v>
      </c>
      <c r="F7" s="3">
        <v>100</v>
      </c>
      <c r="G7" s="3"/>
      <c r="H7" s="3">
        <f>SUM(C7:G7)</f>
        <v>390</v>
      </c>
    </row>
    <row r="8" spans="1:8" ht="15.75" customHeight="1">
      <c r="A8" s="2">
        <v>6</v>
      </c>
      <c r="B8" s="3" t="s">
        <v>5</v>
      </c>
      <c r="C8" s="3">
        <v>75</v>
      </c>
      <c r="D8" s="3">
        <v>25</v>
      </c>
      <c r="E8" s="3">
        <v>65</v>
      </c>
      <c r="F8" s="3">
        <v>50</v>
      </c>
      <c r="G8" s="3"/>
      <c r="H8" s="3">
        <f t="shared" si="0"/>
        <v>215</v>
      </c>
    </row>
    <row r="9" spans="1:8" ht="15.75" customHeight="1">
      <c r="A9" s="2">
        <v>7</v>
      </c>
      <c r="B9" s="3" t="s">
        <v>6</v>
      </c>
      <c r="C9" s="3">
        <v>86</v>
      </c>
      <c r="D9" s="3">
        <v>10</v>
      </c>
      <c r="E9" s="3">
        <v>65</v>
      </c>
      <c r="F9" s="3"/>
      <c r="G9" s="3">
        <v>32</v>
      </c>
      <c r="H9" s="3">
        <f t="shared" si="0"/>
        <v>193</v>
      </c>
    </row>
    <row r="10" spans="1:8" ht="15.75" customHeight="1">
      <c r="A10" s="2">
        <v>8</v>
      </c>
      <c r="B10" s="1" t="s">
        <v>22</v>
      </c>
      <c r="C10" s="3">
        <v>58</v>
      </c>
      <c r="D10" s="3">
        <v>22</v>
      </c>
      <c r="E10" s="3">
        <v>67</v>
      </c>
      <c r="F10" s="3"/>
      <c r="G10" s="3">
        <v>30</v>
      </c>
      <c r="H10" s="3">
        <f t="shared" si="0"/>
        <v>177</v>
      </c>
    </row>
    <row r="11" spans="1:8" ht="15.75" customHeight="1">
      <c r="A11" s="2">
        <v>9</v>
      </c>
      <c r="B11" s="3" t="s">
        <v>8</v>
      </c>
      <c r="C11" s="3">
        <v>39</v>
      </c>
      <c r="D11" s="3">
        <v>65</v>
      </c>
      <c r="E11" s="3">
        <v>95</v>
      </c>
      <c r="F11" s="3"/>
      <c r="G11" s="3">
        <v>70</v>
      </c>
      <c r="H11" s="3">
        <f t="shared" si="0"/>
        <v>269</v>
      </c>
    </row>
    <row r="12" spans="1:8" ht="15.75" customHeight="1">
      <c r="A12" s="2">
        <v>10</v>
      </c>
      <c r="B12" s="3" t="s">
        <v>9</v>
      </c>
      <c r="C12" s="2" t="s">
        <v>10</v>
      </c>
      <c r="D12" s="2" t="s">
        <v>10</v>
      </c>
      <c r="E12" s="2" t="s">
        <v>10</v>
      </c>
      <c r="F12" s="2" t="s">
        <v>10</v>
      </c>
      <c r="G12" s="2" t="s">
        <v>10</v>
      </c>
      <c r="H12" s="2" t="s">
        <v>10</v>
      </c>
    </row>
    <row r="13" spans="1:8" ht="15.75" customHeight="1">
      <c r="A13" s="5" t="s">
        <v>11</v>
      </c>
      <c r="B13" s="5" t="s">
        <v>12</v>
      </c>
      <c r="C13" s="4">
        <f t="shared" ref="C13:H13" si="1">SUM(C3:C12)</f>
        <v>655</v>
      </c>
      <c r="D13" s="4">
        <f t="shared" si="1"/>
        <v>517</v>
      </c>
      <c r="E13" s="4">
        <f t="shared" si="1"/>
        <v>645</v>
      </c>
      <c r="F13" s="4">
        <f t="shared" si="1"/>
        <v>285</v>
      </c>
      <c r="G13" s="4">
        <f t="shared" si="1"/>
        <v>227</v>
      </c>
      <c r="H13" s="4">
        <f t="shared" si="1"/>
        <v>2329</v>
      </c>
    </row>
    <row r="14" spans="1:8" ht="15.75" customHeight="1">
      <c r="A14" s="5" t="s">
        <v>13</v>
      </c>
      <c r="B14" s="5" t="s">
        <v>14</v>
      </c>
      <c r="C14" s="4">
        <f t="shared" ref="C14:H14" si="2">AVERAGE(C3:C12)</f>
        <v>72.777777777777771</v>
      </c>
      <c r="D14" s="4">
        <f t="shared" si="2"/>
        <v>57.444444444444443</v>
      </c>
      <c r="E14" s="4">
        <f t="shared" si="2"/>
        <v>71.666666666666671</v>
      </c>
      <c r="F14" s="4">
        <f t="shared" si="2"/>
        <v>71.25</v>
      </c>
      <c r="G14" s="4">
        <f t="shared" si="2"/>
        <v>45.4</v>
      </c>
      <c r="H14" s="4">
        <f t="shared" si="2"/>
        <v>258.77777777777777</v>
      </c>
    </row>
    <row r="16" spans="1:8" ht="15.75" customHeight="1">
      <c r="A16" s="6" t="s">
        <v>23</v>
      </c>
      <c r="B16" s="8"/>
      <c r="C16" s="4">
        <f t="shared" ref="C16:H16" si="3">AVERAGEIF($F$3:$F$12,"&gt;=0",C$3:C$12)</f>
        <v>88.5</v>
      </c>
      <c r="D16" s="4">
        <f t="shared" si="3"/>
        <v>68.75</v>
      </c>
      <c r="E16" s="4">
        <f t="shared" si="3"/>
        <v>79</v>
      </c>
      <c r="F16" s="4">
        <f t="shared" si="3"/>
        <v>71.25</v>
      </c>
      <c r="G16" s="4" t="e">
        <f t="shared" si="3"/>
        <v>#DIV/0!</v>
      </c>
      <c r="H16" s="4">
        <f t="shared" si="3"/>
        <v>307.5</v>
      </c>
    </row>
  </sheetData>
  <mergeCells count="6">
    <mergeCell ref="H1:H2"/>
    <mergeCell ref="C1:E1"/>
    <mergeCell ref="A16:B16"/>
    <mergeCell ref="A1:A2"/>
    <mergeCell ref="B1:B2"/>
    <mergeCell ref="F1:G1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2015-11-25T02:11:03Z</dcterms:created>
  <dcterms:modified xsi:type="dcterms:W3CDTF">2016-02-08T08:04:22Z</dcterms:modified>
</cp:coreProperties>
</file>