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2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Sheet1!$A$1:$K$43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I18" i="1" l="1"/>
  <c r="I14" i="1"/>
  <c r="I16" i="1"/>
  <c r="I20" i="1"/>
  <c r="I15" i="1"/>
  <c r="I19" i="1"/>
  <c r="I12" i="1"/>
  <c r="I13" i="1"/>
  <c r="I17" i="1"/>
  <c r="I21" i="1"/>
  <c r="I25" i="1"/>
  <c r="I22" i="1"/>
  <c r="I26" i="1"/>
  <c r="I23" i="1"/>
  <c r="I24" i="1"/>
</calcChain>
</file>

<file path=xl/sharedStrings.xml><?xml version="1.0" encoding="utf-8"?>
<sst xmlns="http://schemas.openxmlformats.org/spreadsheetml/2006/main" count="47" uniqueCount="36">
  <si>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</si>
  <si>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文書堂全店舗の評価成績を報告します。なお、評価の基準は以下の通りです。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rPh sb="21" eb="23">
      <t>ヒョウカ</t>
    </rPh>
    <rPh sb="24" eb="26">
      <t>キジュン</t>
    </rPh>
    <rPh sb="27" eb="29">
      <t>イカ</t>
    </rPh>
    <rPh sb="30" eb="31">
      <t>トオ</t>
    </rPh>
    <phoneticPr fontId="3"/>
  </si>
  <si>
    <t>「サービス」、「企画」項目は、全店舗で実施したお客様アンケートから集計しました。</t>
    <rPh sb="8" eb="10">
      <t>キカク</t>
    </rPh>
    <rPh sb="11" eb="13">
      <t>コウモク</t>
    </rPh>
    <rPh sb="15" eb="16">
      <t>ゼン</t>
    </rPh>
    <rPh sb="16" eb="18">
      <t>テンポ</t>
    </rPh>
    <rPh sb="19" eb="21">
      <t>ジッシ</t>
    </rPh>
    <rPh sb="24" eb="26">
      <t>キャクサマ</t>
    </rPh>
    <rPh sb="33" eb="35">
      <t>シュウケイ</t>
    </rPh>
    <phoneticPr fontId="3"/>
  </si>
  <si>
    <t>［販売」項目は、前年度の売上金額から算出しました。</t>
    <rPh sb="1" eb="3">
      <t>ハンバイ</t>
    </rPh>
    <rPh sb="4" eb="6">
      <t>コウモク</t>
    </rPh>
    <rPh sb="8" eb="11">
      <t>ゼンネンド</t>
    </rPh>
    <rPh sb="12" eb="14">
      <t>ウリアゲ</t>
    </rPh>
    <rPh sb="14" eb="16">
      <t>キンガク</t>
    </rPh>
    <rPh sb="18" eb="20">
      <t>サンシュツ</t>
    </rPh>
    <phoneticPr fontId="3"/>
  </si>
  <si>
    <t>「技術」項目は、カスタマーセンターに寄せられたご意見から算出しました。</t>
    <rPh sb="1" eb="3">
      <t>ギジュツ</t>
    </rPh>
    <rPh sb="4" eb="6">
      <t>コウモク</t>
    </rPh>
    <rPh sb="18" eb="19">
      <t>ヨ</t>
    </rPh>
    <rPh sb="24" eb="26">
      <t>イケン</t>
    </rPh>
    <rPh sb="28" eb="30">
      <t>サンシュツ</t>
    </rPh>
    <phoneticPr fontId="3"/>
  </si>
  <si>
    <t>なお、各項目の点数は、100点満点での評価点です。</t>
    <rPh sb="3" eb="6">
      <t>カクコウモク</t>
    </rPh>
    <rPh sb="7" eb="9">
      <t>テンスウ</t>
    </rPh>
    <rPh sb="14" eb="15">
      <t>テン</t>
    </rPh>
    <rPh sb="15" eb="17">
      <t>マンテン</t>
    </rPh>
    <rPh sb="19" eb="21">
      <t>ヒョウカ</t>
    </rPh>
    <rPh sb="21" eb="22">
      <t>テン</t>
    </rPh>
    <phoneticPr fontId="3"/>
  </si>
  <si>
    <t>店舗名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</si>
  <si>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</si>
  <si>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</si>
  <si>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</si>
  <si>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</si>
  <si>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</si>
  <si>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</si>
  <si>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</si>
  <si>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B</t>
  </si>
  <si>
    <t>C</t>
  </si>
  <si>
    <t>D</t>
  </si>
  <si>
    <t>A</t>
  </si>
  <si>
    <t>文書堂梅田店</t>
    <rPh sb="0" eb="2">
      <t>ブンショ</t>
    </rPh>
    <rPh sb="2" eb="3">
      <t>ドウ</t>
    </rPh>
    <rPh sb="3" eb="6">
      <t>ウメダテン</t>
    </rPh>
    <phoneticPr fontId="3"/>
  </si>
  <si>
    <t>文書堂浦和店</t>
    <rPh sb="0" eb="2">
      <t>ブンショ</t>
    </rPh>
    <rPh sb="2" eb="3">
      <t>ドウ</t>
    </rPh>
    <rPh sb="3" eb="6">
      <t>ウラワテン</t>
    </rPh>
    <phoneticPr fontId="3"/>
  </si>
  <si>
    <t>文書堂小樽店</t>
    <rPh sb="3" eb="6">
      <t>オタルテン</t>
    </rPh>
    <phoneticPr fontId="3"/>
  </si>
  <si>
    <t>文書堂小田原店</t>
    <rPh sb="3" eb="7">
      <t>オダワラテン</t>
    </rPh>
    <phoneticPr fontId="3"/>
  </si>
  <si>
    <t>文書堂金沢大和店</t>
    <rPh sb="3" eb="5">
      <t>カナザワ</t>
    </rPh>
    <rPh sb="5" eb="7">
      <t>ヤマト</t>
    </rPh>
    <rPh sb="7" eb="8">
      <t>テン</t>
    </rPh>
    <phoneticPr fontId="3"/>
  </si>
  <si>
    <t>文書堂吉祥寺店</t>
    <rPh sb="3" eb="7">
      <t>キチジョウジテン</t>
    </rPh>
    <phoneticPr fontId="3"/>
  </si>
  <si>
    <t>文書堂久留米店</t>
    <rPh sb="3" eb="7">
      <t>クルメテン</t>
    </rPh>
    <phoneticPr fontId="3"/>
  </si>
  <si>
    <t>文書堂国分寺店</t>
    <rPh sb="3" eb="7">
      <t>コクブンジテン</t>
    </rPh>
    <phoneticPr fontId="3"/>
  </si>
  <si>
    <t>文書堂札幌店</t>
    <rPh sb="3" eb="6">
      <t>サッポロテン</t>
    </rPh>
    <phoneticPr fontId="3"/>
  </si>
  <si>
    <t>文書堂神保町店</t>
    <rPh sb="3" eb="6">
      <t>ジンボウチョウ</t>
    </rPh>
    <rPh sb="6" eb="7">
      <t>テン</t>
    </rPh>
    <phoneticPr fontId="3"/>
  </si>
  <si>
    <t>文書堂新横浜店</t>
    <rPh sb="3" eb="7">
      <t>シンヨコハマテン</t>
    </rPh>
    <phoneticPr fontId="3"/>
  </si>
  <si>
    <t>文書堂豊洲店</t>
    <rPh sb="3" eb="5">
      <t>トヨス</t>
    </rPh>
    <rPh sb="5" eb="6">
      <t>テン</t>
    </rPh>
    <phoneticPr fontId="3"/>
  </si>
  <si>
    <t>文書堂名古屋空港店</t>
    <rPh sb="3" eb="6">
      <t>ナゴヤ</t>
    </rPh>
    <rPh sb="6" eb="8">
      <t>クウコウ</t>
    </rPh>
    <rPh sb="8" eb="9">
      <t>テン</t>
    </rPh>
    <phoneticPr fontId="3"/>
  </si>
  <si>
    <t>文書堂有楽町店</t>
    <rPh sb="3" eb="7">
      <t>ユウラクチョウテン</t>
    </rPh>
    <phoneticPr fontId="3"/>
  </si>
  <si>
    <t>文書堂留萌店</t>
    <rPh sb="3" eb="5">
      <t>ルモイ</t>
    </rPh>
    <rPh sb="5" eb="6">
      <t>テン</t>
    </rPh>
    <phoneticPr fontId="3"/>
  </si>
  <si>
    <t>(1)</t>
    <phoneticPr fontId="3"/>
  </si>
  <si>
    <t>(2)</t>
  </si>
  <si>
    <t>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</si>
</sst>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3.875" customWidth="1"/>
    <col min="3" max="3" width="16.75" customWidth="1"/>
    <col min="4" max="7" width="8.625" customWidth="1"/>
    <col min="8" max="8" width="17.75" customWidth="1"/>
    <col min="9" max="10" width="8.625" customWidth="1"/>
    <col min="11" max="11" width="5.5" customWidth="1"/>
  </cols>
  <sheetData>
    <row r="1" spans="1:11" ht="24.75" thickBot="1" x14ac:dyDescent="0.4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9.5" thickTop="1" x14ac:dyDescent="0.4">
      <c r="C2" s="1"/>
    </row>
    <row r="3" spans="1:11" x14ac:dyDescent="0.4">
      <c r="B3" s="1" t="s">
        <v>1</v>
      </c>
    </row>
    <row r="5" spans="1:11" x14ac:dyDescent="0.4">
      <c r="B5" s="7" t="s">
        <v>33</v>
      </c>
      <c r="C5" s="1" t="s">
        <v>2</v>
      </c>
    </row>
    <row r="6" spans="1:11" x14ac:dyDescent="0.4">
      <c r="B6" s="7" t="s">
        <v>34</v>
      </c>
      <c r="C6" s="1" t="s">
        <v>3</v>
      </c>
    </row>
    <row r="7" spans="1:11" x14ac:dyDescent="0.4">
      <c r="B7" s="7" t="s">
        <v>35</v>
      </c>
      <c r="C7" s="1" t="s">
        <v>4</v>
      </c>
    </row>
    <row r="8" spans="1:11" x14ac:dyDescent="0.4">
      <c r="B8" s="8"/>
    </row>
    <row r="9" spans="1:11" x14ac:dyDescent="0.4">
      <c r="B9" s="8"/>
      <c r="C9" s="1" t="s">
        <v>5</v>
      </c>
    </row>
    <row r="10" spans="1:11" x14ac:dyDescent="0.4">
      <c r="C10" s="1"/>
    </row>
    <row r="11" spans="1:11" x14ac:dyDescent="0.4">
      <c r="C11" s="2" t="s">
        <v>6</v>
      </c>
      <c r="D11" s="3" t="s">
        <v>7</v>
      </c>
      <c r="E11" s="3" t="s">
        <v>8</v>
      </c>
      <c r="F11" s="3" t="s">
        <v>9</v>
      </c>
      <c r="G11" s="3" t="s">
        <v>10</v>
      </c>
      <c r="H11" s="3" t="s">
        <v>11</v>
      </c>
      <c r="I11" s="3" t="s">
        <v>12</v>
      </c>
      <c r="J11" s="3" t="s">
        <v>13</v>
      </c>
    </row>
    <row r="12" spans="1:11" x14ac:dyDescent="0.4">
      <c r="C12" s="4" t="s">
        <v>18</v>
      </c>
      <c r="D12" s="5">
        <v>85</v>
      </c>
      <c r="E12" s="5">
        <v>71</v>
      </c>
      <c r="F12" s="5">
        <v>88</v>
      </c>
      <c r="G12" s="5">
        <v>72</v>
      </c>
      <c r="H12" s="6">
        <f>SUM(D12:G12)</f>
        <v>316</v>
      </c>
      <c r="I12" s="5">
        <f>RANK(H12,$H$12:$H$26,0)</f>
        <v>8</v>
      </c>
      <c r="J12" s="6" t="s">
        <v>14</v>
      </c>
    </row>
    <row r="13" spans="1:11" x14ac:dyDescent="0.4">
      <c r="C13" s="4" t="s">
        <v>19</v>
      </c>
      <c r="D13" s="5">
        <v>81</v>
      </c>
      <c r="E13" s="5">
        <v>77</v>
      </c>
      <c r="F13" s="5">
        <v>78</v>
      </c>
      <c r="G13" s="5">
        <v>77</v>
      </c>
      <c r="H13" s="6">
        <f t="shared" ref="H13:H26" si="0">SUM(D13:G13)</f>
        <v>313</v>
      </c>
      <c r="I13" s="5">
        <f t="shared" ref="I13:I26" si="1">RANK(H13,$H$12:$H$26,0)</f>
        <v>11</v>
      </c>
      <c r="J13" s="6" t="s">
        <v>14</v>
      </c>
    </row>
    <row r="14" spans="1:11" x14ac:dyDescent="0.4">
      <c r="C14" s="4" t="s">
        <v>20</v>
      </c>
      <c r="D14" s="5">
        <v>79</v>
      </c>
      <c r="E14" s="5">
        <v>68</v>
      </c>
      <c r="F14" s="5">
        <v>75</v>
      </c>
      <c r="G14" s="5">
        <v>65</v>
      </c>
      <c r="H14" s="6">
        <f t="shared" si="0"/>
        <v>287</v>
      </c>
      <c r="I14" s="5">
        <f t="shared" si="1"/>
        <v>14</v>
      </c>
      <c r="J14" s="6" t="s">
        <v>15</v>
      </c>
    </row>
    <row r="15" spans="1:11" x14ac:dyDescent="0.4">
      <c r="C15" s="4" t="s">
        <v>21</v>
      </c>
      <c r="D15" s="5">
        <v>77</v>
      </c>
      <c r="E15" s="5">
        <v>65</v>
      </c>
      <c r="F15" s="5">
        <v>69</v>
      </c>
      <c r="G15" s="5">
        <v>63</v>
      </c>
      <c r="H15" s="6">
        <f t="shared" si="0"/>
        <v>274</v>
      </c>
      <c r="I15" s="5">
        <f t="shared" si="1"/>
        <v>15</v>
      </c>
      <c r="J15" s="6" t="s">
        <v>16</v>
      </c>
    </row>
    <row r="16" spans="1:11" x14ac:dyDescent="0.4">
      <c r="C16" s="4" t="s">
        <v>22</v>
      </c>
      <c r="D16" s="5">
        <v>72</v>
      </c>
      <c r="E16" s="5">
        <v>85</v>
      </c>
      <c r="F16" s="5">
        <v>85</v>
      </c>
      <c r="G16" s="5">
        <v>78</v>
      </c>
      <c r="H16" s="6">
        <f t="shared" si="0"/>
        <v>320</v>
      </c>
      <c r="I16" s="5">
        <f t="shared" si="1"/>
        <v>7</v>
      </c>
      <c r="J16" s="6" t="s">
        <v>14</v>
      </c>
    </row>
    <row r="17" spans="3:10" x14ac:dyDescent="0.4">
      <c r="C17" s="4" t="s">
        <v>23</v>
      </c>
      <c r="D17" s="5">
        <v>75</v>
      </c>
      <c r="E17" s="5">
        <v>92</v>
      </c>
      <c r="F17" s="5">
        <v>88</v>
      </c>
      <c r="G17" s="5">
        <v>83</v>
      </c>
      <c r="H17" s="6">
        <f t="shared" si="0"/>
        <v>338</v>
      </c>
      <c r="I17" s="5">
        <f t="shared" si="1"/>
        <v>5</v>
      </c>
      <c r="J17" s="6" t="s">
        <v>14</v>
      </c>
    </row>
    <row r="18" spans="3:10" x14ac:dyDescent="0.4">
      <c r="C18" s="4" t="s">
        <v>24</v>
      </c>
      <c r="D18" s="5">
        <v>83</v>
      </c>
      <c r="E18" s="5">
        <v>77</v>
      </c>
      <c r="F18" s="5">
        <v>89</v>
      </c>
      <c r="G18" s="5">
        <v>95</v>
      </c>
      <c r="H18" s="6">
        <f t="shared" si="0"/>
        <v>344</v>
      </c>
      <c r="I18" s="5">
        <f t="shared" si="1"/>
        <v>2</v>
      </c>
      <c r="J18" s="6" t="s">
        <v>14</v>
      </c>
    </row>
    <row r="19" spans="3:10" x14ac:dyDescent="0.4">
      <c r="C19" s="4" t="s">
        <v>25</v>
      </c>
      <c r="D19" s="5">
        <v>88</v>
      </c>
      <c r="E19" s="5">
        <v>69</v>
      </c>
      <c r="F19" s="5">
        <v>79</v>
      </c>
      <c r="G19" s="5">
        <v>64</v>
      </c>
      <c r="H19" s="6">
        <f t="shared" si="0"/>
        <v>300</v>
      </c>
      <c r="I19" s="5">
        <f t="shared" si="1"/>
        <v>12</v>
      </c>
      <c r="J19" s="6" t="s">
        <v>14</v>
      </c>
    </row>
    <row r="20" spans="3:10" x14ac:dyDescent="0.4">
      <c r="C20" s="4" t="s">
        <v>26</v>
      </c>
      <c r="D20" s="5">
        <v>90</v>
      </c>
      <c r="E20" s="5">
        <v>71</v>
      </c>
      <c r="F20" s="5">
        <v>68</v>
      </c>
      <c r="G20" s="5">
        <v>85</v>
      </c>
      <c r="H20" s="6">
        <f t="shared" si="0"/>
        <v>314</v>
      </c>
      <c r="I20" s="5">
        <f t="shared" si="1"/>
        <v>10</v>
      </c>
      <c r="J20" s="6" t="s">
        <v>14</v>
      </c>
    </row>
    <row r="21" spans="3:10" x14ac:dyDescent="0.4">
      <c r="C21" s="4" t="s">
        <v>27</v>
      </c>
      <c r="D21" s="5">
        <v>86</v>
      </c>
      <c r="E21" s="5">
        <v>77</v>
      </c>
      <c r="F21" s="5">
        <v>70</v>
      </c>
      <c r="G21" s="5">
        <v>82</v>
      </c>
      <c r="H21" s="6">
        <f t="shared" si="0"/>
        <v>315</v>
      </c>
      <c r="I21" s="5">
        <f t="shared" si="1"/>
        <v>9</v>
      </c>
      <c r="J21" s="6" t="s">
        <v>14</v>
      </c>
    </row>
    <row r="22" spans="3:10" x14ac:dyDescent="0.4">
      <c r="C22" s="4" t="s">
        <v>28</v>
      </c>
      <c r="D22" s="5">
        <v>89</v>
      </c>
      <c r="E22" s="5">
        <v>93</v>
      </c>
      <c r="F22" s="5">
        <v>95</v>
      </c>
      <c r="G22" s="5">
        <v>91</v>
      </c>
      <c r="H22" s="6">
        <f t="shared" si="0"/>
        <v>368</v>
      </c>
      <c r="I22" s="5">
        <f t="shared" si="1"/>
        <v>1</v>
      </c>
      <c r="J22" s="6" t="s">
        <v>17</v>
      </c>
    </row>
    <row r="23" spans="3:10" x14ac:dyDescent="0.4">
      <c r="C23" s="4" t="s">
        <v>29</v>
      </c>
      <c r="D23" s="5">
        <v>77</v>
      </c>
      <c r="E23" s="5">
        <v>79</v>
      </c>
      <c r="F23" s="5">
        <v>95</v>
      </c>
      <c r="G23" s="5">
        <v>78</v>
      </c>
      <c r="H23" s="6">
        <f t="shared" si="0"/>
        <v>329</v>
      </c>
      <c r="I23" s="5">
        <f t="shared" si="1"/>
        <v>6</v>
      </c>
      <c r="J23" s="6" t="s">
        <v>14</v>
      </c>
    </row>
    <row r="24" spans="3:10" x14ac:dyDescent="0.4">
      <c r="C24" s="4" t="s">
        <v>30</v>
      </c>
      <c r="D24" s="5">
        <v>85</v>
      </c>
      <c r="E24" s="5">
        <v>76</v>
      </c>
      <c r="F24" s="5">
        <v>83</v>
      </c>
      <c r="G24" s="5">
        <v>96</v>
      </c>
      <c r="H24" s="6">
        <f t="shared" si="0"/>
        <v>340</v>
      </c>
      <c r="I24" s="5">
        <f t="shared" si="1"/>
        <v>4</v>
      </c>
      <c r="J24" s="6" t="s">
        <v>14</v>
      </c>
    </row>
    <row r="25" spans="3:10" x14ac:dyDescent="0.4">
      <c r="C25" s="4" t="s">
        <v>31</v>
      </c>
      <c r="D25" s="5">
        <v>84</v>
      </c>
      <c r="E25" s="5">
        <v>69</v>
      </c>
      <c r="F25" s="5">
        <v>68</v>
      </c>
      <c r="G25" s="5">
        <v>77</v>
      </c>
      <c r="H25" s="6">
        <f t="shared" si="0"/>
        <v>298</v>
      </c>
      <c r="I25" s="5">
        <f t="shared" si="1"/>
        <v>13</v>
      </c>
      <c r="J25" s="6" t="s">
        <v>15</v>
      </c>
    </row>
    <row r="26" spans="3:10" x14ac:dyDescent="0.4">
      <c r="C26" s="4" t="s">
        <v>32</v>
      </c>
      <c r="D26" s="5">
        <v>92</v>
      </c>
      <c r="E26" s="5">
        <v>78</v>
      </c>
      <c r="F26" s="5">
        <v>90</v>
      </c>
      <c r="G26" s="5">
        <v>84</v>
      </c>
      <c r="H26" s="6">
        <f t="shared" si="0"/>
        <v>344</v>
      </c>
      <c r="I26" s="5">
        <f t="shared" si="1"/>
        <v>2</v>
      </c>
      <c r="J26" s="6" t="s">
        <v>14</v>
      </c>
    </row>
  </sheetData>
  <mergeCells count="1">
    <mergeCell ref="A1:K1"/>
  </mergeCells>
  <phoneticPr fontId="3"/>
  <conditionalFormatting sqref="H12:H26">
    <cfRule type="top10" dxfId="5" priority="2" rank="5"/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{07A221CE-39A3-4B1E-B36D-E0A9033A597B}</x14:id>
        </ext>
      </extLst>
    </cfRule>
  </conditionalFormatting>
  <conditionalFormatting sqref="I12:I26">
    <cfRule type="top10" dxfId="3" priority="1" bottom="1" rank="5"/>
  </conditionalFormatting>
  <pageMargins left="0.52" right="0.32" top="0.75" bottom="0.75" header="0.3" footer="0.3"/>
  <pageSetup paperSize="9" scale="87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A221CE-39A3-4B1E-B36D-E0A9033A597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H12:H26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2016-04-02T10:12:26Z</dcterms:created>
  <dcterms:modified xsi:type="dcterms:W3CDTF">2016-04-02T12:16:23Z</dcterms:modified>
</cp:coreProperties>
</file>