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全支店合計" sheetId="7" r:id="rId1"/>
    <sheet name="札幌" sheetId="5" r:id="rId2"/>
    <sheet name="東京" sheetId="2" r:id="rId3"/>
    <sheet name="大阪" sheetId="3" r:id="rId4"/>
    <sheet name="福岡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7" l="1"/>
  <c r="F5" i="7"/>
  <c r="F6" i="7"/>
  <c r="F7" i="7"/>
  <c r="F8" i="7"/>
  <c r="F9" i="7"/>
  <c r="F10" i="7"/>
  <c r="F11" i="7"/>
  <c r="E4" i="7"/>
  <c r="E5" i="7"/>
  <c r="E6" i="7"/>
  <c r="E7" i="7"/>
  <c r="E8" i="7"/>
  <c r="E9" i="7"/>
  <c r="E10" i="7"/>
  <c r="E11" i="7"/>
  <c r="D4" i="7"/>
  <c r="D5" i="7"/>
  <c r="D6" i="7"/>
  <c r="D7" i="7"/>
  <c r="D8" i="7"/>
  <c r="D9" i="7"/>
  <c r="D10" i="7"/>
  <c r="D11" i="7"/>
  <c r="C4" i="7"/>
  <c r="C5" i="7"/>
  <c r="C6" i="7"/>
  <c r="C7" i="7"/>
  <c r="C8" i="7"/>
  <c r="C9" i="7"/>
  <c r="C10" i="7"/>
  <c r="C11" i="7"/>
  <c r="F4" i="6" l="1"/>
  <c r="F5" i="6"/>
  <c r="F6" i="6"/>
  <c r="F7" i="6"/>
  <c r="F8" i="6"/>
  <c r="F9" i="6"/>
  <c r="F10" i="6"/>
  <c r="F11" i="6"/>
  <c r="F4" i="5"/>
  <c r="F5" i="5"/>
  <c r="F6" i="5"/>
  <c r="F7" i="5"/>
  <c r="F8" i="5"/>
  <c r="F9" i="5"/>
  <c r="F10" i="5"/>
  <c r="F11" i="5"/>
  <c r="G6" i="7" l="1"/>
  <c r="G7" i="7"/>
  <c r="F11" i="3"/>
  <c r="F10" i="3"/>
  <c r="F9" i="3"/>
  <c r="F8" i="3"/>
  <c r="F7" i="3"/>
  <c r="F6" i="3"/>
  <c r="F5" i="3"/>
  <c r="F4" i="3"/>
  <c r="F11" i="2"/>
  <c r="G11" i="7" s="1"/>
  <c r="F10" i="2"/>
  <c r="G10" i="7" s="1"/>
  <c r="F9" i="2"/>
  <c r="G9" i="7" s="1"/>
  <c r="F8" i="2"/>
  <c r="G8" i="7" s="1"/>
  <c r="F7" i="2"/>
  <c r="F6" i="2"/>
  <c r="F5" i="2"/>
  <c r="G5" i="7" s="1"/>
  <c r="F4" i="2"/>
  <c r="G4" i="7" s="1"/>
</calcChain>
</file>

<file path=xl/sharedStrings.xml><?xml version="1.0" encoding="utf-8"?>
<sst xmlns="http://schemas.openxmlformats.org/spreadsheetml/2006/main" count="116" uniqueCount="26">
  <si>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</si>
  <si>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</si>
  <si>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</si>
  <si>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</si>
  <si>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</si>
  <si>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</si>
  <si>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</si>
  <si>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</si>
  <si>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</si>
  <si>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</si>
  <si>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</si>
  <si>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</si>
  <si>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</si>
  <si>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</si>
  <si>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</si>
  <si>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</si>
  <si>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</si>
  <si>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</si>
  <si>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</si>
  <si>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あおい</t>
    <phoneticPr fontId="2"/>
  </si>
  <si>
    <t>あおい</t>
    <phoneticPr fontId="2"/>
  </si>
  <si>
    <t>札幌合計</t>
    <rPh sb="0" eb="2">
      <t>サッポロ</t>
    </rPh>
    <rPh sb="2" eb="4">
      <t>ゴウケイ</t>
    </rPh>
    <phoneticPr fontId="2"/>
  </si>
  <si>
    <t>東京合計</t>
    <rPh sb="0" eb="2">
      <t>トウキョウ</t>
    </rPh>
    <rPh sb="2" eb="4">
      <t>ゴウケイ</t>
    </rPh>
    <phoneticPr fontId="2"/>
  </si>
  <si>
    <t>大阪合計</t>
    <rPh sb="0" eb="2">
      <t>オオサカ</t>
    </rPh>
    <rPh sb="2" eb="4">
      <t>ゴウケイ</t>
    </rPh>
    <phoneticPr fontId="2"/>
  </si>
  <si>
    <t>福岡合計</t>
    <rPh sb="0" eb="2">
      <t>フクオカ</t>
    </rPh>
    <rPh sb="2" eb="4">
      <t>ゴウケイ</t>
    </rPh>
    <phoneticPr fontId="2"/>
  </si>
  <si>
    <t>酒類売上集計（全支店合計）</t>
    <rPh sb="0" eb="2">
      <t>シュルイ</t>
    </rPh>
    <rPh sb="2" eb="4">
      <t>ウリアゲ</t>
    </rPh>
    <rPh sb="4" eb="6">
      <t>シュウケイ</t>
    </rPh>
    <rPh sb="7" eb="8">
      <t>ゼン</t>
    </rPh>
    <rPh sb="8" eb="10">
      <t>シテン</t>
    </rPh>
    <rPh sb="10" eb="1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</si>
</sst>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theme="1" tint="0.14999847407452621"/>
        <bgColor theme="9"/>
      </patternFill>
    </fill>
  </fills>
  <borders count="26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4" fillId="6" borderId="25" xfId="0" applyFont="1" applyFill="1" applyBorder="1">
      <alignment vertical="center"/>
    </xf>
    <xf numFmtId="0" fontId="3" fillId="6" borderId="25" xfId="0" applyFont="1" applyFill="1" applyBorder="1">
      <alignment vertical="center"/>
    </xf>
    <xf numFmtId="0" fontId="0" fillId="0" borderId="25" xfId="0" applyFont="1" applyBorder="1">
      <alignment vertical="center"/>
    </xf>
    <xf numFmtId="38" fontId="0" fillId="0" borderId="25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G11"/>
  <sheetViews>
    <sheetView tabSelected="1" workbookViewId="0">
      <selection sqref="A1:G1"/>
    </sheetView>
  </sheetViews>
  <sheetFormatPr defaultRowHeight="18.75" x14ac:dyDescent="0.4"/>
  <cols>
    <col min="1" max="1" width="9" customWidth="1"/>
    <col min="2" max="2" width="7.125" customWidth="1"/>
    <col min="3" max="7" width="11.5" customWidth="1"/>
  </cols>
  <sheetData>
    <row r="1" spans="1:7" x14ac:dyDescent="0.4">
      <c r="A1" s="50" t="s">
        <v>25</v>
      </c>
      <c r="B1" s="50"/>
      <c r="C1" s="50"/>
      <c r="D1" s="50"/>
      <c r="E1" s="50"/>
      <c r="F1" s="50"/>
      <c r="G1" s="50"/>
    </row>
    <row r="3" spans="1:7" x14ac:dyDescent="0.4">
      <c r="A3" s="45" t="s">
        <v>1</v>
      </c>
      <c r="B3" s="46" t="s">
        <v>2</v>
      </c>
      <c r="C3" s="46" t="s">
        <v>21</v>
      </c>
      <c r="D3" s="46" t="s">
        <v>22</v>
      </c>
      <c r="E3" s="46" t="s">
        <v>23</v>
      </c>
      <c r="F3" s="46" t="s">
        <v>24</v>
      </c>
      <c r="G3" s="46" t="s">
        <v>6</v>
      </c>
    </row>
    <row r="4" spans="1:7" x14ac:dyDescent="0.4">
      <c r="A4" s="47" t="s">
        <v>19</v>
      </c>
      <c r="B4" s="47" t="s">
        <v>7</v>
      </c>
      <c r="C4" s="48">
        <f>札幌!F4</f>
        <v>6943000</v>
      </c>
      <c r="D4" s="48">
        <f>東京!F4</f>
        <v>6010000</v>
      </c>
      <c r="E4" s="48">
        <f>大阪!F4</f>
        <v>7848000</v>
      </c>
      <c r="F4" s="48">
        <f>福岡!F4</f>
        <v>7922000</v>
      </c>
      <c r="G4" s="48">
        <f>SUM(C4:F4)</f>
        <v>28723000</v>
      </c>
    </row>
    <row r="5" spans="1:7" x14ac:dyDescent="0.4">
      <c r="A5" s="47" t="s">
        <v>8</v>
      </c>
      <c r="B5" s="47" t="s">
        <v>7</v>
      </c>
      <c r="C5" s="48">
        <f>札幌!F5</f>
        <v>5438000</v>
      </c>
      <c r="D5" s="48">
        <f>東京!F5</f>
        <v>5435000</v>
      </c>
      <c r="E5" s="48">
        <f>大阪!F5</f>
        <v>7944000</v>
      </c>
      <c r="F5" s="48">
        <f>福岡!F5</f>
        <v>7901000</v>
      </c>
      <c r="G5" s="48">
        <f t="shared" ref="G5:G11" si="0">SUM(C5:F5)</f>
        <v>26718000</v>
      </c>
    </row>
    <row r="6" spans="1:7" x14ac:dyDescent="0.4">
      <c r="A6" s="47" t="s">
        <v>9</v>
      </c>
      <c r="B6" s="47" t="s">
        <v>10</v>
      </c>
      <c r="C6" s="48">
        <f>札幌!F6</f>
        <v>6182000</v>
      </c>
      <c r="D6" s="48">
        <f>東京!F6</f>
        <v>4774000</v>
      </c>
      <c r="E6" s="48">
        <f>大阪!F6</f>
        <v>5321000</v>
      </c>
      <c r="F6" s="48">
        <f>福岡!F6</f>
        <v>7876000</v>
      </c>
      <c r="G6" s="48">
        <f t="shared" si="0"/>
        <v>24153000</v>
      </c>
    </row>
    <row r="7" spans="1:7" x14ac:dyDescent="0.4">
      <c r="A7" s="47" t="s">
        <v>11</v>
      </c>
      <c r="B7" s="47" t="s">
        <v>10</v>
      </c>
      <c r="C7" s="48">
        <f>札幌!F7</f>
        <v>6435000</v>
      </c>
      <c r="D7" s="48">
        <f>東京!F7</f>
        <v>6668000</v>
      </c>
      <c r="E7" s="48">
        <f>大阪!F7</f>
        <v>6957000</v>
      </c>
      <c r="F7" s="48">
        <f>福岡!F7</f>
        <v>6982000</v>
      </c>
      <c r="G7" s="48">
        <f t="shared" si="0"/>
        <v>27042000</v>
      </c>
    </row>
    <row r="8" spans="1:7" x14ac:dyDescent="0.4">
      <c r="A8" s="47" t="s">
        <v>12</v>
      </c>
      <c r="B8" s="47" t="s">
        <v>10</v>
      </c>
      <c r="C8" s="48">
        <f>札幌!F8</f>
        <v>6884000</v>
      </c>
      <c r="D8" s="48">
        <f>東京!F8</f>
        <v>6991000</v>
      </c>
      <c r="E8" s="48">
        <f>大阪!F8</f>
        <v>5761000</v>
      </c>
      <c r="F8" s="48">
        <f>福岡!F8</f>
        <v>6442000</v>
      </c>
      <c r="G8" s="48">
        <f t="shared" si="0"/>
        <v>26078000</v>
      </c>
    </row>
    <row r="9" spans="1:7" x14ac:dyDescent="0.4">
      <c r="A9" s="47" t="s">
        <v>13</v>
      </c>
      <c r="B9" s="47" t="s">
        <v>7</v>
      </c>
      <c r="C9" s="48">
        <f>札幌!F9</f>
        <v>9456000</v>
      </c>
      <c r="D9" s="48">
        <f>東京!F9</f>
        <v>6123000</v>
      </c>
      <c r="E9" s="48">
        <f>大阪!F9</f>
        <v>6203000</v>
      </c>
      <c r="F9" s="48">
        <f>福岡!F9</f>
        <v>7442000</v>
      </c>
      <c r="G9" s="48">
        <f t="shared" si="0"/>
        <v>29224000</v>
      </c>
    </row>
    <row r="10" spans="1:7" x14ac:dyDescent="0.4">
      <c r="A10" s="47" t="s">
        <v>14</v>
      </c>
      <c r="B10" s="47" t="s">
        <v>7</v>
      </c>
      <c r="C10" s="48">
        <f>札幌!F10</f>
        <v>5262000</v>
      </c>
      <c r="D10" s="48">
        <f>東京!F10</f>
        <v>5719000</v>
      </c>
      <c r="E10" s="48">
        <f>大阪!F10</f>
        <v>7397000</v>
      </c>
      <c r="F10" s="48">
        <f>福岡!F10</f>
        <v>8248000</v>
      </c>
      <c r="G10" s="48">
        <f t="shared" si="0"/>
        <v>26626000</v>
      </c>
    </row>
    <row r="11" spans="1:7" x14ac:dyDescent="0.4">
      <c r="A11" s="47" t="s">
        <v>15</v>
      </c>
      <c r="B11" s="47" t="s">
        <v>10</v>
      </c>
      <c r="C11" s="48">
        <f>札幌!F11</f>
        <v>3516000</v>
      </c>
      <c r="D11" s="48">
        <f>東京!F11</f>
        <v>7319000</v>
      </c>
      <c r="E11" s="48">
        <f>大阪!F11</f>
        <v>6413000</v>
      </c>
      <c r="F11" s="48">
        <f>福岡!F11</f>
        <v>7612000</v>
      </c>
      <c r="G11" s="48">
        <f t="shared" si="0"/>
        <v>24860000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activeCell="F4" sqref="F4:F1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9" t="s">
        <v>0</v>
      </c>
      <c r="B1" s="49"/>
      <c r="C1" s="49"/>
      <c r="D1" s="49"/>
      <c r="E1" s="49"/>
      <c r="F1" s="49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19</v>
      </c>
      <c r="B4" s="2" t="s">
        <v>7</v>
      </c>
      <c r="C4" s="3">
        <v>2005000</v>
      </c>
      <c r="D4" s="3">
        <v>2251000</v>
      </c>
      <c r="E4" s="3">
        <v>2687000</v>
      </c>
      <c r="F4" s="4">
        <f t="shared" ref="F4:F11" si="0"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si="0"/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activeCell="F4" sqref="F4:F1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0" t="s">
        <v>16</v>
      </c>
      <c r="B1" s="50"/>
      <c r="C1" s="50"/>
      <c r="D1" s="50"/>
      <c r="E1" s="50"/>
      <c r="F1" s="50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20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activeCell="F4" sqref="F4:F1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0" t="s">
        <v>17</v>
      </c>
      <c r="B1" s="50"/>
      <c r="C1" s="50"/>
      <c r="D1" s="50"/>
      <c r="E1" s="50"/>
      <c r="F1" s="50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20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activeCell="F4" sqref="F4:F1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0" t="s">
        <v>18</v>
      </c>
      <c r="B1" s="50"/>
      <c r="C1" s="50"/>
      <c r="D1" s="50"/>
      <c r="E1" s="50"/>
      <c r="F1" s="50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19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 t="shared" ref="F4:F11" si="0"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si="0"/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全支店合計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2016-04-02T14:55:52Z</dcterms:modified>
</cp:coreProperties>
</file>