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765" windowHeight="117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E36" i="1"/>
  <c r="D36" i="1"/>
  <c r="F35" i="1"/>
  <c r="E35" i="1"/>
  <c r="D35" i="1"/>
  <c r="F34" i="1"/>
  <c r="E34" i="1"/>
  <c r="D34" i="1"/>
</calcChain>
</file>

<file path=xl/sharedStrings.xml><?xml version="1.0" encoding="utf-8"?>
<sst xmlns="http://schemas.openxmlformats.org/spreadsheetml/2006/main" count="95" uniqueCount="49">
  <si>
    <t>主要法人の申告所得上位25社</t>
  </si>
  <si>
    <t>（単位：百万円）</t>
  </si>
  <si>
    <t>順位</t>
  </si>
  <si>
    <t>前年順位</t>
  </si>
  <si>
    <t>法人名</t>
  </si>
  <si>
    <t>分野</t>
  </si>
  <si>
    <t>分類</t>
  </si>
  <si>
    <t>申告所得</t>
  </si>
  <si>
    <t>NTD</t>
  </si>
  <si>
    <t>通信</t>
  </si>
  <si>
    <t>サービス</t>
  </si>
  <si>
    <t>トミタ自動車</t>
  </si>
  <si>
    <t>自動車</t>
  </si>
  <si>
    <t>製造</t>
  </si>
  <si>
    <t>反田工業</t>
  </si>
  <si>
    <t>京浜電力</t>
  </si>
  <si>
    <t>電力</t>
  </si>
  <si>
    <t>-</t>
  </si>
  <si>
    <t>シリウス銀行</t>
  </si>
  <si>
    <t>金融</t>
  </si>
  <si>
    <t>金町電力</t>
  </si>
  <si>
    <t>ローン松</t>
  </si>
  <si>
    <t>カノン</t>
  </si>
  <si>
    <t>工業</t>
  </si>
  <si>
    <t>丸井製薬</t>
  </si>
  <si>
    <t>製薬</t>
  </si>
  <si>
    <t>江戸川松島火災保険</t>
  </si>
  <si>
    <t>保険</t>
  </si>
  <si>
    <t>ロトン産業</t>
  </si>
  <si>
    <t>食品</t>
  </si>
  <si>
    <t>ジェミニ保険</t>
  </si>
  <si>
    <t>竹川薬品工業</t>
  </si>
  <si>
    <t>風来坊堂</t>
  </si>
  <si>
    <t>山下産業</t>
  </si>
  <si>
    <t>エイト</t>
  </si>
  <si>
    <t>商業</t>
  </si>
  <si>
    <t>ブルサチ</t>
  </si>
  <si>
    <t>アルフェスパ</t>
  </si>
  <si>
    <t>NTD通信</t>
  </si>
  <si>
    <t>北極電力</t>
  </si>
  <si>
    <t>夕日生命保険</t>
  </si>
  <si>
    <t>風雨電力</t>
  </si>
  <si>
    <t>ミスプラ</t>
  </si>
  <si>
    <t>朝晩印刷</t>
  </si>
  <si>
    <t>ドリップフイルム</t>
  </si>
  <si>
    <t>（注）前年順位の「－」は，前年度所得が公示対象外。</t>
  </si>
  <si>
    <t>申告所得合計</t>
  </si>
  <si>
    <t>申告所得平均</t>
  </si>
  <si>
    <t>企業数合計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</si>
</sst>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6" xfId="0" applyNumberFormat="1" applyBorder="1">
      <alignment vertical="center"/>
    </xf>
    <xf numFmtId="0" fontId="0" fillId="0" borderId="7" xfId="0" applyBorder="1">
      <alignment vertical="center"/>
    </xf>
    <xf numFmtId="38" fontId="0" fillId="0" borderId="8" xfId="0" applyNumberFormat="1" applyBorder="1">
      <alignment vertical="center"/>
    </xf>
    <xf numFmtId="38" fontId="0" fillId="0" borderId="9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activeCell="O63" sqref="O63"/>
    </sheetView>
  </sheetViews>
  <sheetFormatPr defaultRowHeight="18.75" x14ac:dyDescent="0.4"/>
  <cols>
    <col min="1" max="1" width="5.625" customWidth="1"/>
    <col min="2" max="2" width="9.625" customWidth="1"/>
    <col min="3" max="3" width="23.125" customWidth="1"/>
    <col min="4" max="6" width="10.125" customWidth="1"/>
  </cols>
  <sheetData>
    <row r="1" spans="1:6" x14ac:dyDescent="0.4">
      <c r="A1" s="1" t="s">
        <v>0</v>
      </c>
      <c r="B1" s="1"/>
      <c r="C1" s="1"/>
      <c r="D1" s="1"/>
    </row>
    <row r="2" spans="1:6" x14ac:dyDescent="0.4">
      <c r="A2" s="1"/>
      <c r="B2" s="1"/>
      <c r="C2" s="1"/>
      <c r="D2" s="1"/>
      <c r="E2" t="s">
        <v>1</v>
      </c>
    </row>
    <row r="3" spans="1:6" x14ac:dyDescent="0.4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</row>
    <row r="4" spans="1:6" x14ac:dyDescent="0.4">
      <c r="A4" s="3">
        <v>1</v>
      </c>
      <c r="B4" s="3">
        <v>2</v>
      </c>
      <c r="C4" s="3" t="s">
        <v>8</v>
      </c>
      <c r="D4" s="3" t="s">
        <v>9</v>
      </c>
      <c r="E4" s="3" t="s">
        <v>10</v>
      </c>
      <c r="F4" s="4">
        <v>946687</v>
      </c>
    </row>
    <row r="5" spans="1:6" x14ac:dyDescent="0.4">
      <c r="A5" s="3">
        <v>2</v>
      </c>
      <c r="B5" s="3">
        <v>1</v>
      </c>
      <c r="C5" s="3" t="s">
        <v>11</v>
      </c>
      <c r="D5" s="3" t="s">
        <v>12</v>
      </c>
      <c r="E5" s="3" t="s">
        <v>13</v>
      </c>
      <c r="F5" s="4">
        <v>620453</v>
      </c>
    </row>
    <row r="6" spans="1:6" x14ac:dyDescent="0.4">
      <c r="A6" s="3">
        <v>3</v>
      </c>
      <c r="B6" s="3">
        <v>5</v>
      </c>
      <c r="C6" s="3" t="s">
        <v>14</v>
      </c>
      <c r="D6" s="3" t="s">
        <v>12</v>
      </c>
      <c r="E6" s="3" t="s">
        <v>13</v>
      </c>
      <c r="F6" s="4">
        <v>265221</v>
      </c>
    </row>
    <row r="7" spans="1:6" x14ac:dyDescent="0.4">
      <c r="A7" s="3">
        <v>4</v>
      </c>
      <c r="B7" s="3">
        <v>6</v>
      </c>
      <c r="C7" s="3" t="s">
        <v>15</v>
      </c>
      <c r="D7" s="3" t="s">
        <v>16</v>
      </c>
      <c r="E7" s="3" t="s">
        <v>13</v>
      </c>
      <c r="F7" s="4">
        <v>250807</v>
      </c>
    </row>
    <row r="8" spans="1:6" x14ac:dyDescent="0.4">
      <c r="A8" s="3">
        <v>5</v>
      </c>
      <c r="B8" s="3" t="s">
        <v>17</v>
      </c>
      <c r="C8" s="3" t="s">
        <v>18</v>
      </c>
      <c r="D8" s="3" t="s">
        <v>19</v>
      </c>
      <c r="E8" s="3" t="s">
        <v>10</v>
      </c>
      <c r="F8" s="4">
        <v>248530</v>
      </c>
    </row>
    <row r="9" spans="1:6" x14ac:dyDescent="0.4">
      <c r="A9" s="3">
        <v>6</v>
      </c>
      <c r="B9" s="3">
        <v>13</v>
      </c>
      <c r="C9" s="3" t="s">
        <v>20</v>
      </c>
      <c r="D9" s="3" t="s">
        <v>16</v>
      </c>
      <c r="E9" s="3" t="s">
        <v>13</v>
      </c>
      <c r="F9" s="4">
        <v>165861</v>
      </c>
    </row>
    <row r="10" spans="1:6" x14ac:dyDescent="0.4">
      <c r="A10" s="3">
        <v>7</v>
      </c>
      <c r="B10" s="3">
        <v>7</v>
      </c>
      <c r="C10" s="3" t="s">
        <v>21</v>
      </c>
      <c r="D10" s="3" t="s">
        <v>19</v>
      </c>
      <c r="E10" s="3" t="s">
        <v>10</v>
      </c>
      <c r="F10" s="4">
        <v>152285</v>
      </c>
    </row>
    <row r="11" spans="1:6" x14ac:dyDescent="0.4">
      <c r="A11" s="3">
        <v>8</v>
      </c>
      <c r="B11" s="3">
        <v>15</v>
      </c>
      <c r="C11" s="3" t="s">
        <v>22</v>
      </c>
      <c r="D11" s="3" t="s">
        <v>23</v>
      </c>
      <c r="E11" s="3" t="s">
        <v>13</v>
      </c>
      <c r="F11" s="4">
        <v>148873</v>
      </c>
    </row>
    <row r="12" spans="1:6" x14ac:dyDescent="0.4">
      <c r="A12" s="3">
        <v>9</v>
      </c>
      <c r="B12" s="3">
        <v>14</v>
      </c>
      <c r="C12" s="3" t="s">
        <v>24</v>
      </c>
      <c r="D12" s="3" t="s">
        <v>25</v>
      </c>
      <c r="E12" s="3" t="s">
        <v>13</v>
      </c>
      <c r="F12" s="4">
        <v>148410</v>
      </c>
    </row>
    <row r="13" spans="1:6" x14ac:dyDescent="0.4">
      <c r="A13" s="3">
        <v>10</v>
      </c>
      <c r="B13" s="3">
        <v>20</v>
      </c>
      <c r="C13" s="3" t="s">
        <v>26</v>
      </c>
      <c r="D13" s="3" t="s">
        <v>27</v>
      </c>
      <c r="E13" s="3" t="s">
        <v>10</v>
      </c>
      <c r="F13" s="4">
        <v>145495</v>
      </c>
    </row>
    <row r="14" spans="1:6" x14ac:dyDescent="0.4">
      <c r="A14" s="3">
        <v>11</v>
      </c>
      <c r="B14" s="3">
        <v>24</v>
      </c>
      <c r="C14" s="3" t="s">
        <v>28</v>
      </c>
      <c r="D14" s="3" t="s">
        <v>29</v>
      </c>
      <c r="E14" s="3" t="s">
        <v>13</v>
      </c>
      <c r="F14" s="4">
        <v>132735</v>
      </c>
    </row>
    <row r="15" spans="1:6" x14ac:dyDescent="0.4">
      <c r="A15" s="3">
        <v>12</v>
      </c>
      <c r="B15" s="3">
        <v>4</v>
      </c>
      <c r="C15" s="3" t="s">
        <v>30</v>
      </c>
      <c r="D15" s="3" t="s">
        <v>27</v>
      </c>
      <c r="E15" s="3" t="s">
        <v>10</v>
      </c>
      <c r="F15" s="4">
        <v>129167</v>
      </c>
    </row>
    <row r="16" spans="1:6" x14ac:dyDescent="0.4">
      <c r="A16" s="3">
        <v>13</v>
      </c>
      <c r="B16" s="3">
        <v>10</v>
      </c>
      <c r="C16" s="3" t="s">
        <v>31</v>
      </c>
      <c r="D16" s="3" t="s">
        <v>25</v>
      </c>
      <c r="E16" s="3" t="s">
        <v>13</v>
      </c>
      <c r="F16" s="4">
        <v>123214</v>
      </c>
    </row>
    <row r="17" spans="1:6" x14ac:dyDescent="0.4">
      <c r="A17" s="3">
        <v>14</v>
      </c>
      <c r="B17" s="3">
        <v>16</v>
      </c>
      <c r="C17" s="3" t="s">
        <v>32</v>
      </c>
      <c r="D17" s="3" t="s">
        <v>23</v>
      </c>
      <c r="E17" s="3" t="s">
        <v>13</v>
      </c>
      <c r="F17" s="4">
        <v>122465</v>
      </c>
    </row>
    <row r="18" spans="1:6" x14ac:dyDescent="0.4">
      <c r="A18" s="3">
        <v>15</v>
      </c>
      <c r="B18" s="3">
        <v>9</v>
      </c>
      <c r="C18" s="3" t="s">
        <v>33</v>
      </c>
      <c r="D18" s="3" t="s">
        <v>23</v>
      </c>
      <c r="E18" s="3" t="s">
        <v>13</v>
      </c>
      <c r="F18" s="4">
        <v>121561</v>
      </c>
    </row>
    <row r="19" spans="1:6" x14ac:dyDescent="0.4">
      <c r="A19" s="3">
        <v>16</v>
      </c>
      <c r="B19" s="3">
        <v>22</v>
      </c>
      <c r="C19" s="3" t="s">
        <v>34</v>
      </c>
      <c r="D19" s="3" t="s">
        <v>35</v>
      </c>
      <c r="E19" s="3" t="s">
        <v>10</v>
      </c>
      <c r="F19" s="4">
        <v>117016</v>
      </c>
    </row>
    <row r="20" spans="1:6" x14ac:dyDescent="0.4">
      <c r="A20" s="3">
        <v>17</v>
      </c>
      <c r="B20" s="3">
        <v>26</v>
      </c>
      <c r="C20" s="3" t="s">
        <v>36</v>
      </c>
      <c r="D20" s="3" t="s">
        <v>19</v>
      </c>
      <c r="E20" s="3" t="s">
        <v>10</v>
      </c>
      <c r="F20" s="4">
        <v>113537</v>
      </c>
    </row>
    <row r="21" spans="1:6" x14ac:dyDescent="0.4">
      <c r="A21" s="3">
        <v>18</v>
      </c>
      <c r="B21" s="3">
        <v>25</v>
      </c>
      <c r="C21" s="3" t="s">
        <v>37</v>
      </c>
      <c r="D21" s="3" t="s">
        <v>23</v>
      </c>
      <c r="E21" s="3" t="s">
        <v>13</v>
      </c>
      <c r="F21" s="4">
        <v>105813</v>
      </c>
    </row>
    <row r="22" spans="1:6" x14ac:dyDescent="0.4">
      <c r="A22" s="3">
        <v>19</v>
      </c>
      <c r="B22" s="3">
        <v>8</v>
      </c>
      <c r="C22" s="3" t="s">
        <v>38</v>
      </c>
      <c r="D22" s="3" t="s">
        <v>9</v>
      </c>
      <c r="E22" s="3" t="s">
        <v>10</v>
      </c>
      <c r="F22" s="4">
        <v>104360</v>
      </c>
    </row>
    <row r="23" spans="1:6" x14ac:dyDescent="0.4">
      <c r="A23" s="3">
        <v>20</v>
      </c>
      <c r="B23" s="3">
        <v>18</v>
      </c>
      <c r="C23" s="3" t="s">
        <v>39</v>
      </c>
      <c r="D23" s="3" t="s">
        <v>16</v>
      </c>
      <c r="E23" s="3" t="s">
        <v>13</v>
      </c>
      <c r="F23" s="4">
        <v>100121</v>
      </c>
    </row>
    <row r="24" spans="1:6" x14ac:dyDescent="0.4">
      <c r="A24" s="3">
        <v>21</v>
      </c>
      <c r="B24" s="3" t="s">
        <v>17</v>
      </c>
      <c r="C24" s="3" t="s">
        <v>40</v>
      </c>
      <c r="D24" s="3" t="s">
        <v>27</v>
      </c>
      <c r="E24" s="3" t="s">
        <v>10</v>
      </c>
      <c r="F24" s="4">
        <v>88330</v>
      </c>
    </row>
    <row r="25" spans="1:6" x14ac:dyDescent="0.4">
      <c r="A25" s="3">
        <v>22</v>
      </c>
      <c r="B25" s="3">
        <v>27</v>
      </c>
      <c r="C25" s="3" t="s">
        <v>41</v>
      </c>
      <c r="D25" s="3" t="s">
        <v>16</v>
      </c>
      <c r="E25" s="3" t="s">
        <v>13</v>
      </c>
      <c r="F25" s="4">
        <v>81726</v>
      </c>
    </row>
    <row r="26" spans="1:6" x14ac:dyDescent="0.4">
      <c r="A26" s="3">
        <v>23</v>
      </c>
      <c r="B26" s="3">
        <v>35</v>
      </c>
      <c r="C26" s="3" t="s">
        <v>42</v>
      </c>
      <c r="D26" s="3" t="s">
        <v>19</v>
      </c>
      <c r="E26" s="3" t="s">
        <v>10</v>
      </c>
      <c r="F26" s="4">
        <v>81271</v>
      </c>
    </row>
    <row r="27" spans="1:6" x14ac:dyDescent="0.4">
      <c r="A27" s="3">
        <v>24</v>
      </c>
      <c r="B27" s="3">
        <v>30</v>
      </c>
      <c r="C27" s="3" t="s">
        <v>43</v>
      </c>
      <c r="D27" s="3" t="s">
        <v>23</v>
      </c>
      <c r="E27" s="3" t="s">
        <v>13</v>
      </c>
      <c r="F27" s="4">
        <v>77097</v>
      </c>
    </row>
    <row r="28" spans="1:6" x14ac:dyDescent="0.4">
      <c r="A28" s="3">
        <v>25</v>
      </c>
      <c r="B28" s="3">
        <v>17</v>
      </c>
      <c r="C28" s="3" t="s">
        <v>44</v>
      </c>
      <c r="D28" s="3" t="s">
        <v>23</v>
      </c>
      <c r="E28" s="3" t="s">
        <v>13</v>
      </c>
      <c r="F28" s="4">
        <v>73275</v>
      </c>
    </row>
    <row r="30" spans="1:6" x14ac:dyDescent="0.4">
      <c r="A30" t="s">
        <v>45</v>
      </c>
    </row>
    <row r="31" spans="1:6" ht="19.5" thickBot="1" x14ac:dyDescent="0.45"/>
    <row r="32" spans="1:6" x14ac:dyDescent="0.4">
      <c r="C32" s="5"/>
      <c r="D32" s="6" t="s">
        <v>5</v>
      </c>
      <c r="E32" s="6" t="s">
        <v>5</v>
      </c>
      <c r="F32" s="7" t="s">
        <v>6</v>
      </c>
    </row>
    <row r="33" spans="3:6" x14ac:dyDescent="0.4">
      <c r="C33" s="8"/>
      <c r="D33" s="2" t="s">
        <v>19</v>
      </c>
      <c r="E33" s="2" t="s">
        <v>27</v>
      </c>
      <c r="F33" s="9" t="s">
        <v>10</v>
      </c>
    </row>
    <row r="34" spans="3:6" x14ac:dyDescent="0.4">
      <c r="C34" s="10" t="s">
        <v>46</v>
      </c>
      <c r="D34" s="4">
        <f>DSUM($A$3:$F$28,$F$3,D32:D33)</f>
        <v>595623</v>
      </c>
      <c r="E34" s="4">
        <f t="shared" ref="E34:F34" si="0">DSUM($A$3:$F$28,$F$3,E32:E33)</f>
        <v>362992</v>
      </c>
      <c r="F34" s="11">
        <f t="shared" si="0"/>
        <v>2126678</v>
      </c>
    </row>
    <row r="35" spans="3:6" x14ac:dyDescent="0.4">
      <c r="C35" s="10" t="s">
        <v>47</v>
      </c>
      <c r="D35" s="4">
        <f>DAVERAGE($A$3:$F$28,$F$3,D32:D33)</f>
        <v>148905.75</v>
      </c>
      <c r="E35" s="4">
        <f t="shared" ref="E35:F35" si="1">DAVERAGE($A$3:$F$28,$F$3,E32:E33)</f>
        <v>120997.33333333333</v>
      </c>
      <c r="F35" s="11">
        <f t="shared" si="1"/>
        <v>212667.8</v>
      </c>
    </row>
    <row r="36" spans="3:6" ht="19.5" thickBot="1" x14ac:dyDescent="0.45">
      <c r="C36" s="12" t="s">
        <v>48</v>
      </c>
      <c r="D36" s="13">
        <f>DCOUNTA($A$3:$F$28,$F$3,D32:D33)</f>
        <v>4</v>
      </c>
      <c r="E36" s="13">
        <f t="shared" ref="E36:F36" si="2">DCOUNTA($A$3:$F$28,$F$3,E32:E33)</f>
        <v>3</v>
      </c>
      <c r="F36" s="14">
        <f t="shared" si="2"/>
        <v>10</v>
      </c>
    </row>
  </sheetData>
  <mergeCells count="2">
    <mergeCell ref="A1:D2"/>
    <mergeCell ref="C32:C33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2015-11-07T11:49:08Z</dcterms:created>
  <dcterms:modified xsi:type="dcterms:W3CDTF">2015-11-07T12:13:24Z</dcterms:modified>
</cp:coreProperties>
</file>