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7\"/>
    </mc:Choice>
  </mc:AlternateContent>
  <bookViews>
    <workbookView xWindow="0" yWindow="0" windowWidth="28800" windowHeight="12225"/>
  </bookViews>
  <sheets>
    <sheet name="INDEX" sheetId="1" r:id="rId1"/>
    <sheet name="INDEXとMATCH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F3" i="3"/>
  <c r="I4" i="1" l="1"/>
</calcChain>
</file>

<file path=xl/sharedStrings.xml><?xml version="1.0" encoding="utf-8"?>
<sst xmlns="http://schemas.openxmlformats.org/spreadsheetml/2006/main" count="26" uniqueCount="22">
  <si>
    <t>観測日</t>
    <rPh sb="0" eb="2">
      <t>カンソク</t>
    </rPh>
    <rPh sb="2" eb="3">
      <t>ビ</t>
    </rPh>
    <phoneticPr fontId="2"/>
  </si>
  <si>
    <t>個体数観測結果</t>
    <rPh sb="0" eb="3">
      <t>コタイスウ</t>
    </rPh>
    <rPh sb="3" eb="5">
      <t>カンソク</t>
    </rPh>
    <rPh sb="5" eb="7">
      <t>ケッカ</t>
    </rPh>
    <phoneticPr fontId="2"/>
  </si>
  <si>
    <t>観測地点</t>
    <rPh sb="0" eb="2">
      <t>カンソク</t>
    </rPh>
    <rPh sb="2" eb="4">
      <t>チテン</t>
    </rPh>
    <phoneticPr fontId="2"/>
  </si>
  <si>
    <t>個体数</t>
    <rPh sb="0" eb="3">
      <t>コタイスウ</t>
    </rPh>
    <phoneticPr fontId="2"/>
  </si>
  <si>
    <t>■個体数検索</t>
    <rPh sb="1" eb="4">
      <t>コタイスウ</t>
    </rPh>
    <rPh sb="4" eb="6">
      <t>ケンサク</t>
    </rPh>
    <phoneticPr fontId="2"/>
  </si>
  <si>
    <t>ID</t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</si>
  <si>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</si>
  <si>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</si>
  <si>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G-001</t>
    <phoneticPr fontId="2"/>
  </si>
  <si>
    <t>G-002</t>
    <phoneticPr fontId="2"/>
  </si>
  <si>
    <t>G-003</t>
  </si>
  <si>
    <t>B-001</t>
    <phoneticPr fontId="2"/>
  </si>
  <si>
    <t>B-002</t>
    <phoneticPr fontId="2"/>
  </si>
  <si>
    <t>あんぱん</t>
    <phoneticPr fontId="2"/>
  </si>
  <si>
    <t>食パン</t>
    <rPh sb="0" eb="1">
      <t>ショク</t>
    </rPh>
    <phoneticPr fontId="2"/>
  </si>
  <si>
    <t>カレーパン</t>
    <phoneticPr fontId="2"/>
  </si>
  <si>
    <t>オレンジジュース</t>
    <phoneticPr fontId="2"/>
  </si>
  <si>
    <t>ウーロン茶</t>
    <rPh sb="4" eb="5">
      <t>チャ</t>
    </rPh>
    <phoneticPr fontId="2"/>
  </si>
  <si>
    <t>■表引き用の表</t>
    <rPh sb="1" eb="2">
      <t>ヒョウ</t>
    </rPh>
    <rPh sb="2" eb="3">
      <t>ビ</t>
    </rPh>
    <rPh sb="4" eb="5">
      <t>ヨウ</t>
    </rPh>
    <rPh sb="6" eb="7">
      <t>ヒョウ</t>
    </rPh>
    <phoneticPr fontId="2"/>
  </si>
  <si>
    <t>■価格検索</t>
    <rPh sb="1" eb="3">
      <t>カカク</t>
    </rPh>
    <rPh sb="3" eb="5">
      <t>ケンサク</t>
    </rPh>
    <phoneticPr fontId="2"/>
  </si>
  <si>
    <t>カレーパン</t>
    <phoneticPr fontId="2"/>
  </si>
  <si>
    <t>位置</t>
    <rPh sb="0" eb="2">
      <t>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</si>
</sst>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0" borderId="0" xfId="0" applyFont="1" applyAlignment="1"/>
    <xf numFmtId="0" fontId="1" fillId="3" borderId="2" xfId="0" applyFont="1" applyFill="1" applyBorder="1">
      <alignment vertical="center"/>
    </xf>
    <xf numFmtId="0" fontId="0" fillId="0" borderId="3" xfId="0" applyBorder="1">
      <alignment vertical="center"/>
    </xf>
    <xf numFmtId="0" fontId="5" fillId="3" borderId="4" xfId="0" applyFont="1" applyFill="1" applyBorder="1">
      <alignment vertical="center"/>
    </xf>
    <xf numFmtId="0" fontId="0" fillId="0" borderId="5" xfId="0" applyBorder="1">
      <alignment vertical="center"/>
    </xf>
    <xf numFmtId="0" fontId="5" fillId="3" borderId="6" xfId="0" applyFont="1" applyFill="1" applyBorder="1">
      <alignment vertical="center"/>
    </xf>
    <xf numFmtId="0" fontId="6" fillId="6" borderId="7" xfId="0" applyFont="1" applyFill="1" applyBorder="1">
      <alignment vertical="center"/>
    </xf>
    <xf numFmtId="0" fontId="0" fillId="5" borderId="1" xfId="0" applyFill="1" applyBorder="1" applyAlignment="1">
      <alignment vertical="center"/>
    </xf>
    <xf numFmtId="0" fontId="5" fillId="3" borderId="0" xfId="0" applyFont="1" applyFill="1" applyAlignment="1">
      <alignment vertical="center"/>
    </xf>
    <xf numFmtId="0" fontId="0" fillId="6" borderId="0" xfId="0" applyFill="1">
      <alignment vertical="center"/>
    </xf>
    <xf numFmtId="0" fontId="8" fillId="0" borderId="0" xfId="0" applyFont="1" applyFill="1" applyAlignment="1">
      <alignment horizontal="center" vertical="center"/>
    </xf>
    <xf numFmtId="0" fontId="0" fillId="5" borderId="0" xfId="0" applyFill="1">
      <alignment vertical="center"/>
    </xf>
    <xf numFmtId="0" fontId="1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textRotation="255"/>
    </xf>
    <xf numFmtId="0" fontId="5" fillId="3" borderId="0" xfId="0" applyFont="1" applyFill="1" applyAlignment="1">
      <alignment horizontal="center" vertical="center" textRotation="255"/>
    </xf>
    <xf numFmtId="0" fontId="4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I4" sqref="I4"/>
    </sheetView>
  </sheetViews>
  <sheetFormatPr defaultRowHeight="18.75" x14ac:dyDescent="0.4"/>
  <cols>
    <col min="1" max="1" width="3.75" bestFit="1" customWidth="1"/>
    <col min="2" max="2" width="4.5" customWidth="1"/>
    <col min="3" max="6" width="8.625" customWidth="1"/>
    <col min="7" max="7" width="8.5" customWidth="1"/>
    <col min="8" max="8" width="10.5" customWidth="1"/>
    <col min="9" max="9" width="12.5" customWidth="1"/>
  </cols>
  <sheetData>
    <row r="1" spans="1:9" s="1" customFormat="1" ht="30" customHeight="1" x14ac:dyDescent="0.4">
      <c r="A1" s="24" t="s">
        <v>1</v>
      </c>
      <c r="B1" s="24"/>
      <c r="C1" s="24"/>
      <c r="D1" s="24"/>
      <c r="E1" s="24"/>
      <c r="F1" s="24"/>
      <c r="H1" s="8" t="s">
        <v>4</v>
      </c>
    </row>
    <row r="2" spans="1:9" x14ac:dyDescent="0.4">
      <c r="A2" s="4"/>
      <c r="B2" s="4"/>
      <c r="C2" s="20" t="s">
        <v>2</v>
      </c>
      <c r="D2" s="21"/>
      <c r="E2" s="21"/>
      <c r="F2" s="21"/>
      <c r="H2" s="9" t="s">
        <v>2</v>
      </c>
      <c r="I2" s="10">
        <v>3</v>
      </c>
    </row>
    <row r="3" spans="1:9" x14ac:dyDescent="0.4">
      <c r="A3" s="4"/>
      <c r="B3" s="5"/>
      <c r="C3" s="6">
        <v>1</v>
      </c>
      <c r="D3" s="6">
        <v>2</v>
      </c>
      <c r="E3" s="6">
        <v>3</v>
      </c>
      <c r="F3" s="6">
        <v>4</v>
      </c>
      <c r="H3" s="11" t="s">
        <v>0</v>
      </c>
      <c r="I3" s="12">
        <v>5</v>
      </c>
    </row>
    <row r="4" spans="1:9" x14ac:dyDescent="0.4">
      <c r="A4" s="22" t="s">
        <v>0</v>
      </c>
      <c r="B4" s="5">
        <v>1</v>
      </c>
      <c r="C4" s="7">
        <v>181</v>
      </c>
      <c r="D4" s="7">
        <v>157</v>
      </c>
      <c r="E4" s="7">
        <v>165</v>
      </c>
      <c r="F4" s="7">
        <v>421</v>
      </c>
      <c r="H4" s="13" t="s">
        <v>3</v>
      </c>
      <c r="I4" s="14">
        <f>INDEX(C4:F11,I3,I2)</f>
        <v>310</v>
      </c>
    </row>
    <row r="5" spans="1:9" x14ac:dyDescent="0.4">
      <c r="A5" s="23"/>
      <c r="B5" s="5">
        <v>2</v>
      </c>
      <c r="C5" s="7">
        <v>421</v>
      </c>
      <c r="D5" s="7">
        <v>262</v>
      </c>
      <c r="E5" s="7">
        <v>381</v>
      </c>
      <c r="F5" s="7">
        <v>502</v>
      </c>
    </row>
    <row r="6" spans="1:9" x14ac:dyDescent="0.4">
      <c r="A6" s="23"/>
      <c r="B6" s="5">
        <v>3</v>
      </c>
      <c r="C6" s="7">
        <v>73</v>
      </c>
      <c r="D6" s="7">
        <v>507</v>
      </c>
      <c r="E6" s="7">
        <v>64</v>
      </c>
      <c r="F6" s="7">
        <v>535</v>
      </c>
    </row>
    <row r="7" spans="1:9" x14ac:dyDescent="0.4">
      <c r="A7" s="23"/>
      <c r="B7" s="5">
        <v>4</v>
      </c>
      <c r="C7" s="7">
        <v>191</v>
      </c>
      <c r="D7" s="7">
        <v>213</v>
      </c>
      <c r="E7" s="7">
        <v>52</v>
      </c>
      <c r="F7" s="7">
        <v>28</v>
      </c>
    </row>
    <row r="8" spans="1:9" x14ac:dyDescent="0.4">
      <c r="A8" s="23"/>
      <c r="B8" s="5">
        <v>5</v>
      </c>
      <c r="C8" s="7">
        <v>137</v>
      </c>
      <c r="D8" s="7">
        <v>501</v>
      </c>
      <c r="E8" s="15">
        <v>310</v>
      </c>
      <c r="F8" s="7">
        <v>126</v>
      </c>
    </row>
    <row r="9" spans="1:9" x14ac:dyDescent="0.4">
      <c r="A9" s="23"/>
      <c r="B9" s="5">
        <v>6</v>
      </c>
      <c r="C9" s="7">
        <v>104</v>
      </c>
      <c r="D9" s="7">
        <v>468</v>
      </c>
      <c r="E9" s="7">
        <v>248</v>
      </c>
      <c r="F9" s="7">
        <v>216</v>
      </c>
    </row>
    <row r="10" spans="1:9" x14ac:dyDescent="0.4">
      <c r="A10" s="23"/>
      <c r="B10" s="5">
        <v>7</v>
      </c>
      <c r="C10" s="7">
        <v>74</v>
      </c>
      <c r="D10" s="7">
        <v>533</v>
      </c>
      <c r="E10" s="7">
        <v>380</v>
      </c>
      <c r="F10" s="7">
        <v>118</v>
      </c>
    </row>
    <row r="11" spans="1:9" x14ac:dyDescent="0.4">
      <c r="A11" s="23"/>
      <c r="B11" s="5">
        <v>8</v>
      </c>
      <c r="C11" s="7">
        <v>236</v>
      </c>
      <c r="D11" s="7">
        <v>442</v>
      </c>
      <c r="E11" s="7">
        <v>109</v>
      </c>
      <c r="F11" s="7">
        <v>419</v>
      </c>
    </row>
  </sheetData>
  <mergeCells count="3">
    <mergeCell ref="C2:F2"/>
    <mergeCell ref="A4:A11"/>
    <mergeCell ref="A1:F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F2" sqref="F2"/>
    </sheetView>
  </sheetViews>
  <sheetFormatPr defaultRowHeight="18.75" x14ac:dyDescent="0.4"/>
  <cols>
    <col min="2" max="2" width="18.125" customWidth="1"/>
    <col min="4" max="4" width="6.75" customWidth="1"/>
    <col min="5" max="5" width="9.875" customWidth="1"/>
    <col min="6" max="6" width="16.75" customWidth="1"/>
  </cols>
  <sheetData>
    <row r="1" spans="1:6" x14ac:dyDescent="0.4">
      <c r="A1" t="s">
        <v>18</v>
      </c>
      <c r="E1" t="s">
        <v>19</v>
      </c>
    </row>
    <row r="2" spans="1:6" x14ac:dyDescent="0.4">
      <c r="A2" s="2" t="s">
        <v>5</v>
      </c>
      <c r="B2" s="3" t="s">
        <v>6</v>
      </c>
      <c r="C2" s="3" t="s">
        <v>7</v>
      </c>
      <c r="E2" s="16" t="s">
        <v>6</v>
      </c>
      <c r="F2" s="18" t="s">
        <v>20</v>
      </c>
    </row>
    <row r="3" spans="1:6" x14ac:dyDescent="0.4">
      <c r="A3" t="s">
        <v>8</v>
      </c>
      <c r="B3" t="s">
        <v>13</v>
      </c>
      <c r="C3">
        <v>120</v>
      </c>
      <c r="E3" s="16" t="s">
        <v>21</v>
      </c>
      <c r="F3">
        <f>MATCH(F2,B3:B7,0)</f>
        <v>3</v>
      </c>
    </row>
    <row r="4" spans="1:6" x14ac:dyDescent="0.4">
      <c r="A4" t="s">
        <v>9</v>
      </c>
      <c r="B4" t="s">
        <v>14</v>
      </c>
      <c r="C4">
        <v>140</v>
      </c>
      <c r="E4" s="16" t="s">
        <v>7</v>
      </c>
      <c r="F4" s="17">
        <f>INDEX(C3:C7,F3)</f>
        <v>160</v>
      </c>
    </row>
    <row r="5" spans="1:6" x14ac:dyDescent="0.4">
      <c r="A5" s="19" t="s">
        <v>10</v>
      </c>
      <c r="B5" s="19" t="s">
        <v>15</v>
      </c>
      <c r="C5" s="19">
        <v>160</v>
      </c>
    </row>
    <row r="6" spans="1:6" x14ac:dyDescent="0.4">
      <c r="A6" t="s">
        <v>11</v>
      </c>
      <c r="B6" t="s">
        <v>16</v>
      </c>
      <c r="C6">
        <v>130</v>
      </c>
    </row>
    <row r="7" spans="1:6" x14ac:dyDescent="0.4">
      <c r="A7" t="s">
        <v>12</v>
      </c>
      <c r="B7" t="s">
        <v>17</v>
      </c>
      <c r="C7">
        <v>110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INDEX</vt:lpstr>
      <vt:lpstr>INDEXとMATCH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2016-05-09T07:49:10Z</dcterms:created>
  <dcterms:modified xsi:type="dcterms:W3CDTF">2016-07-06T13:21:58Z</dcterms:modified>
</cp:coreProperties>
</file>