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0245" windowHeight="74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G5" i="1"/>
  <c r="F6" i="1" l="1"/>
  <c r="F7" i="1"/>
  <c r="F8" i="1"/>
  <c r="F5" i="1"/>
  <c r="C9" i="1" l="1"/>
  <c r="D9" i="1"/>
  <c r="E9" i="1"/>
  <c r="B9" i="1"/>
  <c r="E6" i="1" l="1"/>
  <c r="E7" i="1"/>
  <c r="E8" i="1"/>
  <c r="E5" i="1" l="1"/>
</calcChain>
</file>

<file path=xl/sharedStrings.xml><?xml version="1.0" encoding="utf-8"?>
<sst xmlns="http://schemas.openxmlformats.org/spreadsheetml/2006/main" count="12" uniqueCount="11">
  <si>
    <t>夏季限定お弁当売上表（前年度第2四半期）</t>
    <rPh sb="0" eb="2">
      <t>カキ</t>
    </rPh>
    <rPh sb="2" eb="4">
      <t>ゲンテイ</t>
    </rPh>
    <rPh sb="5" eb="7">
      <t>ベントウ</t>
    </rPh>
    <rPh sb="7" eb="9">
      <t>ウリアゲ</t>
    </rPh>
    <rPh sb="9" eb="10">
      <t>ヒョウ</t>
    </rPh>
    <rPh sb="11" eb="14">
      <t>ゼンネンド</t>
    </rPh>
    <rPh sb="14" eb="15">
      <t>ダイ</t>
    </rPh>
    <rPh sb="16" eb="19">
      <t>シハンキ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</si>
  <si>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</si>
  <si>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</si>
  <si>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</si>
  <si>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</si>
  <si>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</si>
  <si>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</si>
  <si>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梅干し弁当</t>
    <rPh sb="0" eb="2">
      <t>ウメボ</t>
    </rPh>
    <rPh sb="3" eb="5">
      <t>ベントウ</t>
    </rPh>
    <phoneticPr fontId="1"/>
  </si>
  <si>
    <t>冷やし中華弁当</t>
    <rPh sb="0" eb="1">
      <t>ヒ</t>
    </rPh>
    <rPh sb="3" eb="5">
      <t>チュウカ</t>
    </rPh>
    <rPh sb="5" eb="7">
      <t>ベントウ</t>
    </rPh>
    <phoneticPr fontId="1"/>
  </si>
  <si>
    <t>冷製パスタ弁当</t>
    <rPh sb="0" eb="2">
      <t>レイセイ</t>
    </rPh>
    <phoneticPr fontId="1"/>
  </si>
  <si>
    <t>焼肉弁当</t>
    <rPh sb="0" eb="2">
      <t>ヤキニク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</si>
</sst>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HGP創英角ｺﾞｼｯｸUB"/>
      <family val="3"/>
      <charset val="128"/>
    </font>
    <font>
      <b/>
      <sz val="11"/>
      <color theme="8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2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夏季限定お弁当売上グラフ（前年度第</a:t>
            </a:r>
            <a:r>
              <a:rPr lang="en-US" altLang="ja-JP"/>
              <a:t>2</a:t>
            </a:r>
            <a:r>
              <a:rPr lang="ja-JP" altLang="en-US"/>
              <a:t>四半期）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冷製パスタ弁当</c:v>
                </c:pt>
                <c:pt idx="1">
                  <c:v>焼肉弁当</c:v>
                </c:pt>
                <c:pt idx="2">
                  <c:v>梅干し弁当</c:v>
                </c:pt>
                <c:pt idx="3">
                  <c:v>冷やし中華弁当</c:v>
                </c:pt>
              </c:strCache>
            </c:strRef>
          </c:cat>
          <c:val>
            <c:numRef>
              <c:f>Sheet1!$B$5:$B$8</c:f>
              <c:numCache>
                <c:formatCode>#,##0_);[Red]\(#,##0\)</c:formatCode>
                <c:ptCount val="4"/>
                <c:pt idx="0">
                  <c:v>3565</c:v>
                </c:pt>
                <c:pt idx="1">
                  <c:v>3861</c:v>
                </c:pt>
                <c:pt idx="2">
                  <c:v>4213</c:v>
                </c:pt>
                <c:pt idx="3">
                  <c:v>3856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82-407B-B12A-320165C27B5E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冷製パスタ弁当</c:v>
                </c:pt>
                <c:pt idx="1">
                  <c:v>焼肉弁当</c:v>
                </c:pt>
                <c:pt idx="2">
                  <c:v>梅干し弁当</c:v>
                </c:pt>
                <c:pt idx="3">
                  <c:v>冷やし中華弁当</c:v>
                </c:pt>
              </c:strCache>
            </c:strRef>
          </c:cat>
          <c:val>
            <c:numRef>
              <c:f>Sheet1!$C$5:$C$8</c:f>
              <c:numCache>
                <c:formatCode>#,##0_);[Red]\(#,##0\)</c:formatCode>
                <c:ptCount val="4"/>
                <c:pt idx="0">
                  <c:v>3855</c:v>
                </c:pt>
                <c:pt idx="1">
                  <c:v>3786</c:v>
                </c:pt>
                <c:pt idx="2">
                  <c:v>5998</c:v>
                </c:pt>
                <c:pt idx="3">
                  <c:v>5662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82-407B-B12A-320165C27B5E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冷製パスタ弁当</c:v>
                </c:pt>
                <c:pt idx="1">
                  <c:v>焼肉弁当</c:v>
                </c:pt>
                <c:pt idx="2">
                  <c:v>梅干し弁当</c:v>
                </c:pt>
                <c:pt idx="3">
                  <c:v>冷やし中華弁当</c:v>
                </c:pt>
              </c:strCache>
            </c:strRef>
          </c:cat>
          <c:val>
            <c:numRef>
              <c:f>Sheet1!$D$5:$D$8</c:f>
              <c:numCache>
                <c:formatCode>#,##0_);[Red]\(#,##0\)</c:formatCode>
                <c:ptCount val="4"/>
                <c:pt idx="0">
                  <c:v>3568</c:v>
                </c:pt>
                <c:pt idx="1">
                  <c:v>4235</c:v>
                </c:pt>
                <c:pt idx="2">
                  <c:v>5779</c:v>
                </c:pt>
                <c:pt idx="3">
                  <c:v>5340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82-407B-B12A-320165C27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1612600"/>
        <c:axId val="311608992"/>
      </c:barChart>
      <c:catAx>
        <c:axId val="311612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1608992"/>
        <c:crosses val="autoZero"/>
        <c:auto val="1"/>
        <c:lblAlgn val="ctr"/>
        <c:lblOffset val="100"/>
        <c:noMultiLvlLbl val="0"/>
      </c:catAx>
      <c:valAx>
        <c:axId val="31160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個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1612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10</xdr:row>
      <xdr:rowOff>14287</xdr:rowOff>
    </xdr:from>
    <xdr:to>
      <xdr:col>6</xdr:col>
      <xdr:colOff>571499</xdr:colOff>
      <xdr:row>22</xdr:row>
      <xdr:rowOff>104775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topLeftCell="A7" workbookViewId="0">
      <selection activeCell="I12" sqref="I12"/>
    </sheetView>
  </sheetViews>
  <sheetFormatPr defaultRowHeight="18.75" x14ac:dyDescent="0.4"/>
  <cols>
    <col min="1" max="1" width="17.125" customWidth="1"/>
    <col min="7" max="7" width="9" customWidth="1"/>
  </cols>
  <sheetData>
    <row r="1" spans="1:7" x14ac:dyDescent="0.4">
      <c r="A1" s="7" t="s">
        <v>0</v>
      </c>
      <c r="B1" s="7"/>
      <c r="C1" s="7"/>
      <c r="D1" s="7"/>
      <c r="E1" s="7"/>
      <c r="F1" s="7"/>
      <c r="G1" s="7"/>
    </row>
    <row r="2" spans="1:7" x14ac:dyDescent="0.4">
      <c r="G2" s="1">
        <v>42689</v>
      </c>
    </row>
    <row r="3" spans="1:7" x14ac:dyDescent="0.4">
      <c r="G3" s="1"/>
    </row>
    <row r="4" spans="1:7" x14ac:dyDescent="0.4">
      <c r="A4" s="2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</row>
    <row r="5" spans="1:7" x14ac:dyDescent="0.4">
      <c r="A5" s="4" t="s">
        <v>9</v>
      </c>
      <c r="B5" s="5">
        <v>3565</v>
      </c>
      <c r="C5" s="5">
        <v>3855</v>
      </c>
      <c r="D5" s="5">
        <v>3568</v>
      </c>
      <c r="E5" s="5">
        <f>B5+C5+D5</f>
        <v>10988</v>
      </c>
      <c r="F5" s="5">
        <f>AVERAGE(B5:D5)</f>
        <v>3662.6666666666665</v>
      </c>
      <c r="G5" s="6">
        <f>E5/$E$9</f>
        <v>0.2045496853940951</v>
      </c>
    </row>
    <row r="6" spans="1:7" x14ac:dyDescent="0.4">
      <c r="A6" s="4" t="s">
        <v>10</v>
      </c>
      <c r="B6" s="5">
        <v>3861</v>
      </c>
      <c r="C6" s="5">
        <v>3786</v>
      </c>
      <c r="D6" s="5">
        <v>4235</v>
      </c>
      <c r="E6" s="5">
        <f t="shared" ref="E6:E8" si="0">B6+C6+D6</f>
        <v>11882</v>
      </c>
      <c r="F6" s="5">
        <f t="shared" ref="F6:F8" si="1">AVERAGE(B6:D6)</f>
        <v>3960.6666666666665</v>
      </c>
      <c r="G6" s="6">
        <f t="shared" ref="G6:G8" si="2">E6/$E$9</f>
        <v>0.22119215160653785</v>
      </c>
    </row>
    <row r="7" spans="1:7" x14ac:dyDescent="0.4">
      <c r="A7" s="4" t="s">
        <v>7</v>
      </c>
      <c r="B7" s="5">
        <v>4213</v>
      </c>
      <c r="C7" s="5">
        <v>5998</v>
      </c>
      <c r="D7" s="5">
        <v>5779</v>
      </c>
      <c r="E7" s="5">
        <f t="shared" si="0"/>
        <v>15990</v>
      </c>
      <c r="F7" s="5">
        <f t="shared" si="1"/>
        <v>5330</v>
      </c>
      <c r="G7" s="6">
        <f t="shared" si="2"/>
        <v>0.29766558695409362</v>
      </c>
    </row>
    <row r="8" spans="1:7" x14ac:dyDescent="0.4">
      <c r="A8" s="4" t="s">
        <v>8</v>
      </c>
      <c r="B8" s="5">
        <v>3856</v>
      </c>
      <c r="C8" s="5">
        <v>5662</v>
      </c>
      <c r="D8" s="5">
        <v>5340</v>
      </c>
      <c r="E8" s="5">
        <f t="shared" si="0"/>
        <v>14858</v>
      </c>
      <c r="F8" s="5">
        <f t="shared" si="1"/>
        <v>4952.666666666667</v>
      </c>
      <c r="G8" s="6">
        <f t="shared" si="2"/>
        <v>0.27659257604527349</v>
      </c>
    </row>
    <row r="9" spans="1:7" x14ac:dyDescent="0.4">
      <c r="A9" s="3" t="s">
        <v>4</v>
      </c>
      <c r="B9" s="5">
        <f>SUM(B5:B8)</f>
        <v>15495</v>
      </c>
      <c r="C9" s="5">
        <f t="shared" ref="C9:E9" si="3">SUM(C5:C8)</f>
        <v>19301</v>
      </c>
      <c r="D9" s="5">
        <f t="shared" si="3"/>
        <v>18922</v>
      </c>
      <c r="E9" s="5">
        <f t="shared" si="3"/>
        <v>53718</v>
      </c>
      <c r="F9" s="5"/>
      <c r="G9" s="2"/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2016-09-13T11:13:40Z</dcterms:created>
  <dcterms:modified xsi:type="dcterms:W3CDTF">2016-09-16T10:17:57Z</dcterms:modified>
</cp:coreProperties>
</file>