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/>
  </bookViews>
  <sheets>
    <sheet name="Sheet1" sheetId="7" r:id="rId1"/>
    <sheet name="売上一覧" sheetId="1" r:id="rId2"/>
    <sheet name="商品一覧" sheetId="2" r:id="rId3"/>
  </sheets>
  <definedNames>
    <definedName name="code">商品一覧!$A$3:$D$12</definedName>
  </definedNames>
  <calcPr calcId="171027"/>
  <pivotCaches>
    <pivotCache cacheId="0" r:id="rId4"/>
  </pivotCaches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<sst xmlns="http://schemas.openxmlformats.org/spreadsheetml/2006/main" count="216" uniqueCount="67">
  <si>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</si>
  <si>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</si>
  <si>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</si>
  <si>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</si>
  <si>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</si>
  <si>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</si>
  <si>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</si>
  <si>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</si>
  <si>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</si>
  <si>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</si>
  <si>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</si>
  <si>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</si>
  <si>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</si>
  <si>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</si>
  <si>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</si>
  <si>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</si>
  <si>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</si>
  <si>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</si>
  <si>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</si>
  <si>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</si>
  <si>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</si>
  <si>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</si>
  <si>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</si>
  <si>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</si>
  <si>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</si>
  <si>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</si>
  <si>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</si>
  <si>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</si>
  <si>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</si>
  <si>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</si>
  <si>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</si>
  <si>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</si>
  <si>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</si>
  <si>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</si>
  <si>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</si>
  <si>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</si>
  <si>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</si>
  <si>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</si>
  <si>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</si>
  <si>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</si>
  <si>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</si>
  <si>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</si>
  <si>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</si>
  <si>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</si>
  <si>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</si>
  <si>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</si>
  <si>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</si>
  <si>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</si>
  <si>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</si>
  <si>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</si>
  <si>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</si>
  <si>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</si>
  <si>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列ラベル</t>
  </si>
  <si>
    <t>総計</t>
  </si>
  <si>
    <t>1月</t>
  </si>
  <si>
    <t>2月</t>
  </si>
  <si>
    <t>3月</t>
  </si>
  <si>
    <t>行ラベル</t>
  </si>
  <si>
    <t>合計 / 金額</t>
  </si>
  <si>
    <t>販売形態</t>
    <rPh sb="0" eb="2">
      <t>ハンバイ</t>
    </rPh>
    <rPh sb="2" eb="4">
      <t>ケイタイ</t>
    </rPh>
    <phoneticPr fontId="2"/>
  </si>
  <si>
    <t>Web</t>
    <phoneticPr fontId="2"/>
  </si>
  <si>
    <t>Web</t>
    <phoneticPr fontId="2"/>
  </si>
  <si>
    <t>店舗</t>
    <rPh sb="0" eb="2">
      <t>テンポ</t>
    </rPh>
    <phoneticPr fontId="2"/>
  </si>
  <si>
    <t>Web</t>
    <phoneticPr fontId="2"/>
  </si>
  <si>
    <t>Web</t>
    <phoneticPr fontId="2"/>
  </si>
  <si>
    <t>Web</t>
  </si>
  <si>
    <t>店舗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</si>
</sst>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01" refreshedDate="42781.634482986112" createdVersion="6" refreshedVersion="6" minRefreshableVersion="3" recordCount="83">
  <cacheSource type="worksheet">
    <worksheetSource ref="A1:H84" sheet="売上一覧"/>
  </cacheSource>
  <cacheFields count="9">
    <cacheField name="日付" numFmtId="14">
      <sharedItems containsSemiMixedTypes="0" containsNonDate="0" containsDate="1" containsString="0" minDate="2017-01-06T00:00:00" maxDate="2017-03-27T00:00:00" count="42">
        <d v="2017-01-06T00:00:00"/>
        <d v="2017-01-07T00:00:00"/>
        <d v="2017-01-08T00:00:00"/>
        <d v="2017-01-10T00:00:00"/>
        <d v="2017-01-11T00:00:00"/>
        <d v="2017-01-13T00:00:00"/>
        <d v="2017-01-15T00:00:00"/>
        <d v="2017-01-20T00:00:00"/>
        <d v="2017-01-21T00:00:00"/>
        <d v="2017-01-22T00:00:00"/>
        <d v="2017-01-24T00:00:00"/>
        <d v="2017-01-25T00:00:00"/>
        <d v="2017-01-29T00:00:00"/>
        <d v="2017-01-30T00:00:00"/>
        <d v="2017-02-01T00:00:00"/>
        <d v="2017-02-03T00:00:00"/>
        <d v="2017-02-08T00:00:00"/>
        <d v="2017-02-10T00:00:00"/>
        <d v="2017-02-12T00:00:00"/>
        <d v="2017-02-14T00:00:00"/>
        <d v="2017-02-15T00:00:00"/>
        <d v="2017-02-16T00:00:00"/>
        <d v="2017-02-19T00:00:00"/>
        <d v="2017-02-20T00:00:00"/>
        <d v="2017-02-22T00:00:00"/>
        <d v="2017-02-23T00:00:00"/>
        <d v="2017-03-01T00:00:00"/>
        <d v="2017-03-03T00:00:00"/>
        <d v="2017-03-04T00:00:00"/>
        <d v="2017-03-10T00:00:00"/>
        <d v="2017-03-11T00:00:00"/>
        <d v="2017-03-12T00:00:00"/>
        <d v="2017-03-14T00:00:00"/>
        <d v="2017-03-15T00:00:00"/>
        <d v="2017-03-16T00:00:00"/>
        <d v="2017-03-20T00:00:00"/>
        <d v="2017-03-21T00:00:00"/>
        <d v="2017-03-22T00:00:00"/>
        <d v="2017-03-23T00:00:00"/>
        <d v="2017-03-24T00:00:00"/>
        <d v="2017-03-25T00:00:00"/>
        <d v="2017-03-26T00:00:00"/>
      </sharedItems>
      <fieldGroup par="8" base="0">
        <rangePr groupBy="days" startDate="2017-01-06T00:00:00" endDate="2017-03-27T00:00:00"/>
        <groupItems count="368">
          <s v="&lt;2017/1/6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3/27"/>
        </groupItems>
      </fieldGroup>
    </cacheField>
    <cacheField name="商品番号" numFmtId="0">
      <sharedItems/>
    </cacheField>
    <cacheField name="分類" numFmtId="0">
      <sharedItems count="3">
        <s v="花束"/>
        <s v="アレンジメント"/>
        <s v="その他"/>
      </sharedItems>
    </cacheField>
    <cacheField name="商品名" numFmtId="0">
      <sharedItems count="9">
        <s v="お任せ花束"/>
        <s v="バラのアレンジメント"/>
        <s v="お悔み用アレンジメント"/>
        <s v="バラの花束"/>
        <s v="カサブランカの花束"/>
        <s v="季節のアレンジメント"/>
        <s v="ラン鉢"/>
        <s v="季節のフラワーリース"/>
        <s v="観葉植物"/>
      </sharedItems>
    </cacheField>
    <cacheField name="価格" numFmtId="38">
      <sharedItems containsSemiMixedTypes="0" containsString="0" containsNumber="1" containsInteger="1" minValue="3500" maxValue="8200"/>
    </cacheField>
    <cacheField name="数量" numFmtId="0">
      <sharedItems containsSemiMixedTypes="0" containsString="0" containsNumber="1" containsInteger="1" minValue="1" maxValue="58"/>
    </cacheField>
    <cacheField name="金額" numFmtId="38">
      <sharedItems containsSemiMixedTypes="0" containsString="0" containsNumber="1" containsInteger="1" minValue="4000" maxValue="313200"/>
    </cacheField>
    <cacheField name="販売形態" numFmtId="0">
      <sharedItems count="2">
        <s v="Web"/>
        <s v="店舗"/>
      </sharedItems>
    </cacheField>
    <cacheField name="月" numFmtId="0" databaseField="0">
      <fieldGroup base="0">
        <rangePr groupBy="months" startDate="2017-01-06T00:00:00" endDate="2017-03-27T00:00:00"/>
        <groupItems count="14">
          <s v="&lt;2017/1/6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3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x v="0"/>
    <s v="F-001"/>
    <x v="0"/>
    <x v="0"/>
    <n v="3500"/>
    <n v="5"/>
    <n v="17500"/>
    <x v="0"/>
  </r>
  <r>
    <x v="0"/>
    <s v="A-002"/>
    <x v="1"/>
    <x v="1"/>
    <n v="5500"/>
    <n v="8"/>
    <n v="44000"/>
    <x v="0"/>
  </r>
  <r>
    <x v="1"/>
    <s v="A-003"/>
    <x v="1"/>
    <x v="2"/>
    <n v="4000"/>
    <n v="12"/>
    <n v="48000"/>
    <x v="0"/>
  </r>
  <r>
    <x v="2"/>
    <s v="F-001"/>
    <x v="0"/>
    <x v="0"/>
    <n v="3500"/>
    <n v="4"/>
    <n v="14000"/>
    <x v="1"/>
  </r>
  <r>
    <x v="3"/>
    <s v="F-002"/>
    <x v="0"/>
    <x v="3"/>
    <n v="5400"/>
    <n v="7"/>
    <n v="37800"/>
    <x v="1"/>
  </r>
  <r>
    <x v="4"/>
    <s v="F-003"/>
    <x v="0"/>
    <x v="4"/>
    <n v="8200"/>
    <n v="8"/>
    <n v="65600"/>
    <x v="1"/>
  </r>
  <r>
    <x v="5"/>
    <s v="A-001"/>
    <x v="1"/>
    <x v="5"/>
    <n v="4200"/>
    <n v="5"/>
    <n v="21000"/>
    <x v="0"/>
  </r>
  <r>
    <x v="5"/>
    <s v="F-002"/>
    <x v="0"/>
    <x v="3"/>
    <n v="5400"/>
    <n v="9"/>
    <n v="48600"/>
    <x v="1"/>
  </r>
  <r>
    <x v="6"/>
    <s v="F-003"/>
    <x v="0"/>
    <x v="4"/>
    <n v="8200"/>
    <n v="11"/>
    <n v="90200"/>
    <x v="1"/>
  </r>
  <r>
    <x v="7"/>
    <s v="A-001"/>
    <x v="1"/>
    <x v="5"/>
    <n v="4200"/>
    <n v="6"/>
    <n v="25200"/>
    <x v="0"/>
  </r>
  <r>
    <x v="7"/>
    <s v="F-002"/>
    <x v="0"/>
    <x v="3"/>
    <n v="5400"/>
    <n v="10"/>
    <n v="54000"/>
    <x v="1"/>
  </r>
  <r>
    <x v="8"/>
    <s v="S-003"/>
    <x v="2"/>
    <x v="6"/>
    <n v="8000"/>
    <n v="2"/>
    <n v="16000"/>
    <x v="0"/>
  </r>
  <r>
    <x v="9"/>
    <s v="A-003"/>
    <x v="1"/>
    <x v="2"/>
    <n v="4000"/>
    <n v="14"/>
    <n v="56000"/>
    <x v="0"/>
  </r>
  <r>
    <x v="9"/>
    <s v="F-001"/>
    <x v="0"/>
    <x v="0"/>
    <n v="3500"/>
    <n v="5"/>
    <n v="17500"/>
    <x v="0"/>
  </r>
  <r>
    <x v="10"/>
    <s v="F-002"/>
    <x v="0"/>
    <x v="3"/>
    <n v="5400"/>
    <n v="6"/>
    <n v="32400"/>
    <x v="1"/>
  </r>
  <r>
    <x v="10"/>
    <s v="F-003"/>
    <x v="0"/>
    <x v="4"/>
    <n v="8200"/>
    <n v="7"/>
    <n v="57400"/>
    <x v="1"/>
  </r>
  <r>
    <x v="11"/>
    <s v="A-001"/>
    <x v="1"/>
    <x v="5"/>
    <n v="4200"/>
    <n v="4"/>
    <n v="16800"/>
    <x v="0"/>
  </r>
  <r>
    <x v="12"/>
    <s v="S-002"/>
    <x v="2"/>
    <x v="7"/>
    <n v="6000"/>
    <n v="2"/>
    <n v="12000"/>
    <x v="0"/>
  </r>
  <r>
    <x v="13"/>
    <s v="A-002"/>
    <x v="1"/>
    <x v="1"/>
    <n v="5500"/>
    <n v="10"/>
    <n v="55000"/>
    <x v="0"/>
  </r>
  <r>
    <x v="13"/>
    <s v="F-003"/>
    <x v="0"/>
    <x v="4"/>
    <n v="8200"/>
    <n v="10"/>
    <n v="82000"/>
    <x v="1"/>
  </r>
  <r>
    <x v="14"/>
    <s v="S-001"/>
    <x v="2"/>
    <x v="8"/>
    <n v="5400"/>
    <n v="4"/>
    <n v="21600"/>
    <x v="0"/>
  </r>
  <r>
    <x v="15"/>
    <s v="F-001"/>
    <x v="0"/>
    <x v="0"/>
    <n v="3500"/>
    <n v="8"/>
    <n v="28000"/>
    <x v="0"/>
  </r>
  <r>
    <x v="15"/>
    <s v="A-002"/>
    <x v="1"/>
    <x v="1"/>
    <n v="5500"/>
    <n v="11"/>
    <n v="60500"/>
    <x v="0"/>
  </r>
  <r>
    <x v="15"/>
    <s v="F-003"/>
    <x v="0"/>
    <x v="4"/>
    <n v="8200"/>
    <n v="18"/>
    <n v="147600"/>
    <x v="0"/>
  </r>
  <r>
    <x v="16"/>
    <s v="A-001"/>
    <x v="1"/>
    <x v="5"/>
    <n v="4200"/>
    <n v="7"/>
    <n v="29400"/>
    <x v="1"/>
  </r>
  <r>
    <x v="16"/>
    <s v="A-002"/>
    <x v="1"/>
    <x v="1"/>
    <n v="5500"/>
    <n v="11"/>
    <n v="60500"/>
    <x v="0"/>
  </r>
  <r>
    <x v="17"/>
    <s v="A-003"/>
    <x v="1"/>
    <x v="2"/>
    <n v="4000"/>
    <n v="12"/>
    <n v="48000"/>
    <x v="1"/>
  </r>
  <r>
    <x v="17"/>
    <s v="F-001"/>
    <x v="0"/>
    <x v="0"/>
    <n v="3500"/>
    <n v="8"/>
    <n v="28000"/>
    <x v="0"/>
  </r>
  <r>
    <x v="17"/>
    <s v="A-002"/>
    <x v="1"/>
    <x v="1"/>
    <n v="5500"/>
    <n v="13"/>
    <n v="71500"/>
    <x v="1"/>
  </r>
  <r>
    <x v="18"/>
    <s v="F-003"/>
    <x v="0"/>
    <x v="4"/>
    <n v="8200"/>
    <n v="15"/>
    <n v="123000"/>
    <x v="1"/>
  </r>
  <r>
    <x v="19"/>
    <s v="A-002"/>
    <x v="1"/>
    <x v="1"/>
    <n v="5500"/>
    <n v="36"/>
    <n v="198000"/>
    <x v="1"/>
  </r>
  <r>
    <x v="19"/>
    <s v="F-002"/>
    <x v="0"/>
    <x v="3"/>
    <n v="5400"/>
    <n v="29"/>
    <n v="156600"/>
    <x v="0"/>
  </r>
  <r>
    <x v="20"/>
    <s v="A-001"/>
    <x v="1"/>
    <x v="5"/>
    <n v="4200"/>
    <n v="12"/>
    <n v="50400"/>
    <x v="0"/>
  </r>
  <r>
    <x v="21"/>
    <s v="A-002"/>
    <x v="1"/>
    <x v="1"/>
    <n v="5500"/>
    <n v="13"/>
    <n v="71500"/>
    <x v="0"/>
  </r>
  <r>
    <x v="21"/>
    <s v="F-002"/>
    <x v="0"/>
    <x v="3"/>
    <n v="5400"/>
    <n v="21"/>
    <n v="113400"/>
    <x v="1"/>
  </r>
  <r>
    <x v="21"/>
    <s v="F-001"/>
    <x v="0"/>
    <x v="0"/>
    <n v="3500"/>
    <n v="10"/>
    <n v="35000"/>
    <x v="0"/>
  </r>
  <r>
    <x v="22"/>
    <s v="A-002"/>
    <x v="1"/>
    <x v="1"/>
    <n v="5500"/>
    <n v="15"/>
    <n v="82500"/>
    <x v="0"/>
  </r>
  <r>
    <x v="23"/>
    <s v="F-003"/>
    <x v="0"/>
    <x v="4"/>
    <n v="8200"/>
    <n v="13"/>
    <n v="106600"/>
    <x v="1"/>
  </r>
  <r>
    <x v="23"/>
    <s v="A-001"/>
    <x v="1"/>
    <x v="5"/>
    <n v="4200"/>
    <n v="13"/>
    <n v="54600"/>
    <x v="0"/>
  </r>
  <r>
    <x v="24"/>
    <s v="A-002"/>
    <x v="1"/>
    <x v="1"/>
    <n v="5500"/>
    <n v="18"/>
    <n v="99000"/>
    <x v="1"/>
  </r>
  <r>
    <x v="25"/>
    <s v="F-002"/>
    <x v="0"/>
    <x v="3"/>
    <n v="5400"/>
    <n v="17"/>
    <n v="91800"/>
    <x v="0"/>
  </r>
  <r>
    <x v="26"/>
    <s v="F-001"/>
    <x v="0"/>
    <x v="0"/>
    <n v="3500"/>
    <n v="2"/>
    <n v="7000"/>
    <x v="0"/>
  </r>
  <r>
    <x v="26"/>
    <s v="A-002"/>
    <x v="1"/>
    <x v="1"/>
    <n v="5500"/>
    <n v="5"/>
    <n v="27500"/>
    <x v="1"/>
  </r>
  <r>
    <x v="27"/>
    <s v="A-001"/>
    <x v="1"/>
    <x v="5"/>
    <n v="4200"/>
    <n v="29"/>
    <n v="121800"/>
    <x v="1"/>
  </r>
  <r>
    <x v="28"/>
    <s v="A-003"/>
    <x v="1"/>
    <x v="2"/>
    <n v="4000"/>
    <n v="1"/>
    <n v="4000"/>
    <x v="1"/>
  </r>
  <r>
    <x v="29"/>
    <s v="F-001"/>
    <x v="0"/>
    <x v="0"/>
    <n v="3500"/>
    <n v="8"/>
    <n v="28000"/>
    <x v="0"/>
  </r>
  <r>
    <x v="30"/>
    <s v="F-002"/>
    <x v="0"/>
    <x v="3"/>
    <n v="5400"/>
    <n v="15"/>
    <n v="81000"/>
    <x v="1"/>
  </r>
  <r>
    <x v="30"/>
    <s v="F-003"/>
    <x v="0"/>
    <x v="4"/>
    <n v="8200"/>
    <n v="5"/>
    <n v="41000"/>
    <x v="0"/>
  </r>
  <r>
    <x v="31"/>
    <s v="S-001"/>
    <x v="2"/>
    <x v="8"/>
    <n v="5400"/>
    <n v="2"/>
    <n v="10800"/>
    <x v="0"/>
  </r>
  <r>
    <x v="32"/>
    <s v="A-001"/>
    <x v="1"/>
    <x v="5"/>
    <n v="4200"/>
    <n v="25"/>
    <n v="105000"/>
    <x v="0"/>
  </r>
  <r>
    <x v="32"/>
    <s v="F-002"/>
    <x v="0"/>
    <x v="3"/>
    <n v="5400"/>
    <n v="58"/>
    <n v="313200"/>
    <x v="1"/>
  </r>
  <r>
    <x v="32"/>
    <s v="S-002"/>
    <x v="2"/>
    <x v="7"/>
    <n v="6000"/>
    <n v="15"/>
    <n v="90000"/>
    <x v="0"/>
  </r>
  <r>
    <x v="32"/>
    <s v="F-003"/>
    <x v="0"/>
    <x v="4"/>
    <n v="8200"/>
    <n v="22"/>
    <n v="180400"/>
    <x v="1"/>
  </r>
  <r>
    <x v="33"/>
    <s v="F-002"/>
    <x v="0"/>
    <x v="3"/>
    <n v="5400"/>
    <n v="10"/>
    <n v="54000"/>
    <x v="1"/>
  </r>
  <r>
    <x v="34"/>
    <s v="F-003"/>
    <x v="0"/>
    <x v="4"/>
    <n v="8200"/>
    <n v="3"/>
    <n v="24600"/>
    <x v="1"/>
  </r>
  <r>
    <x v="34"/>
    <s v="A-001"/>
    <x v="1"/>
    <x v="5"/>
    <n v="4200"/>
    <n v="12"/>
    <n v="50400"/>
    <x v="0"/>
  </r>
  <r>
    <x v="35"/>
    <s v="F-002"/>
    <x v="0"/>
    <x v="3"/>
    <n v="5400"/>
    <n v="10"/>
    <n v="54000"/>
    <x v="0"/>
  </r>
  <r>
    <x v="35"/>
    <s v="A-003"/>
    <x v="1"/>
    <x v="2"/>
    <n v="4000"/>
    <n v="3"/>
    <n v="12000"/>
    <x v="1"/>
  </r>
  <r>
    <x v="35"/>
    <s v="F-001"/>
    <x v="0"/>
    <x v="0"/>
    <n v="3500"/>
    <n v="7"/>
    <n v="24500"/>
    <x v="0"/>
  </r>
  <r>
    <x v="36"/>
    <s v="F-002"/>
    <x v="0"/>
    <x v="3"/>
    <n v="5400"/>
    <n v="10"/>
    <n v="54000"/>
    <x v="1"/>
  </r>
  <r>
    <x v="36"/>
    <s v="F-003"/>
    <x v="0"/>
    <x v="4"/>
    <n v="8200"/>
    <n v="7"/>
    <n v="57400"/>
    <x v="0"/>
  </r>
  <r>
    <x v="37"/>
    <s v="A-001"/>
    <x v="1"/>
    <x v="5"/>
    <n v="4200"/>
    <n v="14"/>
    <n v="58800"/>
    <x v="0"/>
  </r>
  <r>
    <x v="37"/>
    <s v="A-002"/>
    <x v="1"/>
    <x v="1"/>
    <n v="5500"/>
    <n v="13"/>
    <n v="71500"/>
    <x v="0"/>
  </r>
  <r>
    <x v="38"/>
    <s v="F-003"/>
    <x v="0"/>
    <x v="4"/>
    <n v="8200"/>
    <n v="2"/>
    <n v="16400"/>
    <x v="1"/>
  </r>
  <r>
    <x v="38"/>
    <s v="F-001"/>
    <x v="0"/>
    <x v="0"/>
    <n v="3500"/>
    <n v="15"/>
    <n v="52500"/>
    <x v="1"/>
  </r>
  <r>
    <x v="38"/>
    <s v="A-002"/>
    <x v="1"/>
    <x v="1"/>
    <n v="5500"/>
    <n v="12"/>
    <n v="66000"/>
    <x v="0"/>
  </r>
  <r>
    <x v="38"/>
    <s v="F-003"/>
    <x v="0"/>
    <x v="4"/>
    <n v="8200"/>
    <n v="3"/>
    <n v="24600"/>
    <x v="1"/>
  </r>
  <r>
    <x v="39"/>
    <s v="A-001"/>
    <x v="1"/>
    <x v="5"/>
    <n v="4200"/>
    <n v="14"/>
    <n v="58800"/>
    <x v="0"/>
  </r>
  <r>
    <x v="39"/>
    <s v="A-002"/>
    <x v="1"/>
    <x v="1"/>
    <n v="5500"/>
    <n v="8"/>
    <n v="44000"/>
    <x v="1"/>
  </r>
  <r>
    <x v="39"/>
    <s v="A-003"/>
    <x v="1"/>
    <x v="2"/>
    <n v="4000"/>
    <n v="1"/>
    <n v="4000"/>
    <x v="0"/>
  </r>
  <r>
    <x v="39"/>
    <s v="S-003"/>
    <x v="2"/>
    <x v="6"/>
    <n v="8000"/>
    <n v="2"/>
    <n v="16000"/>
    <x v="1"/>
  </r>
  <r>
    <x v="39"/>
    <s v="F-001"/>
    <x v="0"/>
    <x v="0"/>
    <n v="3500"/>
    <n v="12"/>
    <n v="42000"/>
    <x v="1"/>
  </r>
  <r>
    <x v="39"/>
    <s v="A-002"/>
    <x v="1"/>
    <x v="1"/>
    <n v="5500"/>
    <n v="13"/>
    <n v="71500"/>
    <x v="0"/>
  </r>
  <r>
    <x v="39"/>
    <s v="F-003"/>
    <x v="0"/>
    <x v="4"/>
    <n v="8200"/>
    <n v="4"/>
    <n v="32800"/>
    <x v="1"/>
  </r>
  <r>
    <x v="40"/>
    <s v="A-001"/>
    <x v="1"/>
    <x v="5"/>
    <n v="4200"/>
    <n v="14"/>
    <n v="58800"/>
    <x v="0"/>
  </r>
  <r>
    <x v="40"/>
    <s v="A-002"/>
    <x v="1"/>
    <x v="1"/>
    <n v="5500"/>
    <n v="7"/>
    <n v="38500"/>
    <x v="0"/>
  </r>
  <r>
    <x v="40"/>
    <s v="F-002"/>
    <x v="0"/>
    <x v="3"/>
    <n v="5400"/>
    <n v="6"/>
    <n v="32400"/>
    <x v="0"/>
  </r>
  <r>
    <x v="40"/>
    <s v="F-001"/>
    <x v="0"/>
    <x v="0"/>
    <n v="3500"/>
    <n v="12"/>
    <n v="42000"/>
    <x v="1"/>
  </r>
  <r>
    <x v="41"/>
    <s v="A-002"/>
    <x v="1"/>
    <x v="1"/>
    <n v="5500"/>
    <n v="9"/>
    <n v="49500"/>
    <x v="0"/>
  </r>
  <r>
    <x v="41"/>
    <s v="F-003"/>
    <x v="0"/>
    <x v="4"/>
    <n v="8200"/>
    <n v="8"/>
    <n v="65600"/>
    <x v="1"/>
  </r>
  <r>
    <x v="41"/>
    <s v="A-001"/>
    <x v="1"/>
    <x v="5"/>
    <n v="4200"/>
    <n v="10"/>
    <n v="42000"/>
    <x v="0"/>
  </r>
  <r>
    <x v="41"/>
    <s v="A-002"/>
    <x v="1"/>
    <x v="1"/>
    <n v="5500"/>
    <n v="7"/>
    <n v="38500"/>
    <x v="1"/>
  </r>
  <r>
    <x v="41"/>
    <s v="F-002"/>
    <x v="0"/>
    <x v="3"/>
    <n v="5400"/>
    <n v="5"/>
    <n v="27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5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7">
  <location ref="A3:D8" firstHeaderRow="1" firstDataRow="2" firstDataCol="1"/>
  <pivotFields count="9"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 sortType="descending">
      <items count="4">
        <item sd="0" x="1"/>
        <item sd="0" x="2"/>
        <item x="0"/>
        <item t="default" sd="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10">
        <item sd="0" x="2"/>
        <item sd="0" x="0"/>
        <item sd="0" x="4"/>
        <item sd="0" x="1"/>
        <item x="3"/>
        <item sd="0" x="6"/>
        <item sd="0" x="8"/>
        <item sd="0" x="5"/>
        <item sd="0" x="7"/>
        <item t="default" sd="0"/>
      </items>
    </pivotField>
    <pivotField numFmtId="38" showAll="0"/>
    <pivotField showAll="0"/>
    <pivotField dataField="1" numFmtId="38" showAll="0"/>
    <pivotField axis="axisCol" showAll="0">
      <items count="3">
        <item x="0"/>
        <item x="1"/>
        <item t="default"/>
      </items>
    </pivotField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8"/>
    <field x="0"/>
  </rowFields>
  <rowItems count="4">
    <i>
      <x v="1"/>
    </i>
    <i>
      <x v="2"/>
    </i>
    <i>
      <x v="3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合計 / 金額" fld="6" baseField="3" baseItem="0" numFmtId="176"/>
  </dataFields>
  <chartFormats count="7">
    <chartFormat chart="3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tabSelected="1" workbookViewId="0">
      <selection activeCell="A5" sqref="A5"/>
    </sheetView>
  </sheetViews>
  <sheetFormatPr defaultRowHeight="13.5" x14ac:dyDescent="0.15"/>
  <cols>
    <col min="1" max="1" width="12.625" customWidth="1"/>
    <col min="2" max="4" width="11.5" bestFit="1" customWidth="1"/>
    <col min="5" max="9" width="9.125" customWidth="1"/>
    <col min="10" max="10" width="9.125" bestFit="1" customWidth="1"/>
    <col min="11" max="13" width="9.125" customWidth="1"/>
    <col min="14" max="14" width="9.125" bestFit="1" customWidth="1"/>
    <col min="15" max="15" width="9.75" bestFit="1" customWidth="1"/>
    <col min="16" max="16" width="8.625" customWidth="1"/>
    <col min="17" max="17" width="9.75" bestFit="1" customWidth="1"/>
    <col min="18" max="18" width="8.625" customWidth="1"/>
    <col min="19" max="21" width="9.75" customWidth="1"/>
    <col min="22" max="22" width="9.125" bestFit="1" customWidth="1"/>
    <col min="23" max="23" width="9.75" customWidth="1"/>
    <col min="24" max="24" width="9.125" bestFit="1" customWidth="1"/>
    <col min="25" max="25" width="9.75" bestFit="1" customWidth="1"/>
    <col min="26" max="27" width="9.125" bestFit="1" customWidth="1"/>
    <col min="28" max="28" width="8.625" customWidth="1"/>
    <col min="29" max="29" width="9.75" bestFit="1" customWidth="1"/>
    <col min="30" max="30" width="8" customWidth="1"/>
    <col min="31" max="31" width="9.125" customWidth="1"/>
    <col min="32" max="32" width="9.75" bestFit="1" customWidth="1"/>
    <col min="33" max="33" width="9.125" customWidth="1"/>
    <col min="34" max="34" width="9.75" customWidth="1"/>
    <col min="35" max="37" width="9.125" bestFit="1" customWidth="1"/>
    <col min="38" max="43" width="9.75" bestFit="1" customWidth="1"/>
    <col min="44" max="44" width="11.5" bestFit="1" customWidth="1"/>
  </cols>
  <sheetData>
    <row r="3" spans="1:4" x14ac:dyDescent="0.15">
      <c r="A3" s="11" t="s">
        <v>58</v>
      </c>
      <c r="B3" s="11" t="s">
        <v>52</v>
      </c>
    </row>
    <row r="4" spans="1:4" x14ac:dyDescent="0.15">
      <c r="A4" s="11" t="s">
        <v>57</v>
      </c>
      <c r="B4" t="s">
        <v>65</v>
      </c>
      <c r="C4" t="s">
        <v>66</v>
      </c>
      <c r="D4" t="s">
        <v>53</v>
      </c>
    </row>
    <row r="5" spans="1:4" x14ac:dyDescent="0.15">
      <c r="A5" s="12" t="s">
        <v>54</v>
      </c>
      <c r="B5" s="13">
        <v>329000</v>
      </c>
      <c r="C5" s="13">
        <v>482000</v>
      </c>
      <c r="D5" s="13">
        <v>811000</v>
      </c>
    </row>
    <row r="6" spans="1:4" x14ac:dyDescent="0.15">
      <c r="A6" s="12" t="s">
        <v>55</v>
      </c>
      <c r="B6" s="13">
        <v>888600</v>
      </c>
      <c r="C6" s="13">
        <v>788900</v>
      </c>
      <c r="D6" s="13">
        <v>1677500</v>
      </c>
    </row>
    <row r="7" spans="1:4" x14ac:dyDescent="0.15">
      <c r="A7" s="12" t="s">
        <v>56</v>
      </c>
      <c r="B7" s="13">
        <v>1046900</v>
      </c>
      <c r="C7" s="13">
        <v>1246900</v>
      </c>
      <c r="D7" s="13">
        <v>2293800</v>
      </c>
    </row>
    <row r="8" spans="1:4" x14ac:dyDescent="0.15">
      <c r="A8" s="12" t="s">
        <v>53</v>
      </c>
      <c r="B8" s="13">
        <v>2264500</v>
      </c>
      <c r="C8" s="13">
        <v>2517800</v>
      </c>
      <c r="D8" s="13">
        <v>4782300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59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60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61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61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62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62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62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61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62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62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63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62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61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60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61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62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62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63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63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61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62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63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61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64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61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62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61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62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61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62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62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62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60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60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60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62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64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61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62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63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62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61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60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62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62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62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60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62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61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64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61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62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61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62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62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62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63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61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62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61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62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63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60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61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62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62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60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62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61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62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60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62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62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64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62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61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61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64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62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60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62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64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62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64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2017-02-15T13:10:01Z</dcterms:modified>
</cp:coreProperties>
</file>