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3F049EAD-DE96-4972-A849-29B0CCA76949}" xr6:coauthVersionLast="31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6" r:id="rId1"/>
    <sheet name="後" sheetId="4" r:id="rId2"/>
  </sheets>
  <calcPr calcId="179021"/>
</workbook>
</file>

<file path=xl/calcChain.xml><?xml version="1.0" encoding="utf-8"?>
<calcChain xmlns="http://schemas.openxmlformats.org/spreadsheetml/2006/main">
  <c r="B3" i="6" l="1"/>
  <c r="B6" i="6" s="1"/>
  <c r="B3" i="4" l="1"/>
  <c r="B6" i="4" s="1"/>
  <c r="E2" i="4" s="1"/>
</calcChain>
</file>

<file path=xl/sharedStrings.xml><?xml version="1.0" encoding="utf-8"?>
<sst xmlns="http://schemas.openxmlformats.org/spreadsheetml/2006/main" count="14" uniqueCount="7">
  <si>
    <t>利率（年）</t>
    <rPh sb="0" eb="2">
      <t>リリツ</t>
    </rPh>
    <rPh sb="3" eb="4">
      <t>ネン</t>
    </rPh>
    <phoneticPr fontId="1"/>
  </si>
  <si>
    <t>借入金額</t>
    <rPh sb="0" eb="2">
      <t>カリイレ</t>
    </rPh>
    <rPh sb="2" eb="4">
      <t>キンガク</t>
    </rPh>
    <phoneticPr fontId="1"/>
  </si>
  <si>
    <t>教育ローン返済試算</t>
    <rPh sb="0" eb="2">
      <t>キョウイク</t>
    </rPh>
    <rPh sb="5" eb="7">
      <t>ヘンサイ</t>
    </rPh>
    <rPh sb="7" eb="9">
      <t>シサン</t>
    </rPh>
    <phoneticPr fontId="1"/>
  </si>
  <si>
    <t>毎月返済額</t>
    <rPh sb="0" eb="2">
      <t>マイツキ</t>
    </rPh>
    <rPh sb="2" eb="4">
      <t>ヘンサイ</t>
    </rPh>
    <rPh sb="4" eb="5">
      <t>ガク</t>
    </rPh>
    <phoneticPr fontId="1"/>
  </si>
  <si>
    <t>期間満了後の借入残高</t>
    <rPh sb="0" eb="2">
      <t>キカン</t>
    </rPh>
    <rPh sb="2" eb="4">
      <t>マンリョウ</t>
    </rPh>
    <rPh sb="4" eb="5">
      <t>ゴ</t>
    </rPh>
    <rPh sb="6" eb="8">
      <t>カリイレ</t>
    </rPh>
    <rPh sb="8" eb="10">
      <t>ザンダカ</t>
    </rPh>
    <phoneticPr fontId="1"/>
  </si>
  <si>
    <t>返済期間（回）</t>
    <rPh sb="0" eb="2">
      <t>ヘンサイ</t>
    </rPh>
    <rPh sb="2" eb="4">
      <t>キカン</t>
    </rPh>
    <rPh sb="5" eb="6">
      <t>カイ</t>
    </rPh>
    <phoneticPr fontId="1"/>
  </si>
  <si>
    <t>最終回の返済金額</t>
    <rPh sb="0" eb="3">
      <t>サイシュウカイ</t>
    </rPh>
    <rPh sb="4" eb="6">
      <t>ヘンサイ</t>
    </rPh>
    <rPh sb="6" eb="8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</si>
</sst>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0" fontId="3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6" fontId="6" fillId="2" borderId="2" xfId="2" applyNumberFormat="1" applyFill="1">
      <alignment vertical="center"/>
    </xf>
    <xf numFmtId="0" fontId="7" fillId="0" borderId="2" xfId="2" applyFont="1" applyFill="1">
      <alignment vertical="center"/>
    </xf>
    <xf numFmtId="0" fontId="8" fillId="0" borderId="2" xfId="2" applyFont="1" applyFill="1">
      <alignment vertical="center"/>
    </xf>
    <xf numFmtId="0" fontId="2" fillId="3" borderId="1" xfId="0" applyFont="1" applyFill="1" applyBorder="1">
      <alignment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>
      <selection activeCell="E2" sqref="E2"/>
    </sheetView>
  </sheetViews>
  <sheetFormatPr defaultRowHeight="18.75" customHeight="1" x14ac:dyDescent="0.4"/>
  <cols>
    <col min="1" max="1" width="22.125" style="1" customWidth="1"/>
    <col min="2" max="2" width="11" style="1" customWidth="1"/>
    <col min="3" max="3" width="4.875" style="1" customWidth="1"/>
    <col min="4" max="4" width="18.625" style="1" bestFit="1" customWidth="1"/>
    <col min="5" max="5" width="12.625" style="1" customWidth="1"/>
    <col min="6" max="16384" width="9" style="1"/>
  </cols>
  <sheetData>
    <row r="1" spans="1:5" ht="18.75" customHeight="1" x14ac:dyDescent="0.4">
      <c r="A1" s="4" t="s">
        <v>2</v>
      </c>
    </row>
    <row r="2" spans="1:5" ht="18.75" customHeight="1" thickBot="1" x14ac:dyDescent="0.45">
      <c r="A2" s="11" t="s">
        <v>0</v>
      </c>
      <c r="B2" s="3">
        <v>0.03</v>
      </c>
      <c r="D2" s="10" t="s">
        <v>6</v>
      </c>
      <c r="E2" s="8"/>
    </row>
    <row r="3" spans="1:5" ht="18.75" customHeight="1" thickTop="1" x14ac:dyDescent="0.4">
      <c r="A3" s="11" t="s">
        <v>1</v>
      </c>
      <c r="B3" s="5">
        <f>30000*12*4</f>
        <v>1440000</v>
      </c>
    </row>
    <row r="4" spans="1:5" ht="18.75" customHeight="1" x14ac:dyDescent="0.4">
      <c r="A4" s="11" t="s">
        <v>4</v>
      </c>
      <c r="B4" s="2">
        <v>0</v>
      </c>
    </row>
    <row r="5" spans="1:5" ht="18.75" customHeight="1" x14ac:dyDescent="0.4">
      <c r="A5" s="11" t="s">
        <v>3</v>
      </c>
      <c r="B5" s="7">
        <v>10000</v>
      </c>
    </row>
    <row r="6" spans="1:5" ht="18.75" customHeight="1" x14ac:dyDescent="0.4">
      <c r="A6" s="11" t="s">
        <v>5</v>
      </c>
      <c r="B6" s="6">
        <f>NPER(B2/12,-B5,B3,B4,0)</f>
        <v>178.73789174224302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tabSelected="1" workbookViewId="0">
      <selection activeCell="E2" sqref="E2"/>
    </sheetView>
  </sheetViews>
  <sheetFormatPr defaultRowHeight="18.75" customHeight="1" x14ac:dyDescent="0.4"/>
  <cols>
    <col min="1" max="1" width="22.125" style="1" customWidth="1"/>
    <col min="2" max="2" width="11" style="1" customWidth="1"/>
    <col min="3" max="3" width="4.875" style="1" customWidth="1"/>
    <col min="4" max="4" width="18.625" style="1" bestFit="1" customWidth="1"/>
    <col min="5" max="5" width="12.625" style="1" customWidth="1"/>
    <col min="6" max="16384" width="9" style="1"/>
  </cols>
  <sheetData>
    <row r="1" spans="1:5" ht="18.75" customHeight="1" x14ac:dyDescent="0.4">
      <c r="A1" s="4" t="s">
        <v>2</v>
      </c>
    </row>
    <row r="2" spans="1:5" ht="18.75" customHeight="1" thickBot="1" x14ac:dyDescent="0.45">
      <c r="A2" s="11" t="s">
        <v>0</v>
      </c>
      <c r="B2" s="3">
        <v>0.03</v>
      </c>
      <c r="D2" s="9" t="s">
        <v>6</v>
      </c>
      <c r="E2" s="8">
        <f>FV(B2/12,B6-1,-B5,B3,0)</f>
        <v>-7362.9242106005549</v>
      </c>
    </row>
    <row r="3" spans="1:5" ht="18.75" customHeight="1" thickTop="1" x14ac:dyDescent="0.4">
      <c r="A3" s="11" t="s">
        <v>1</v>
      </c>
      <c r="B3" s="5">
        <f>30000*12*4</f>
        <v>1440000</v>
      </c>
    </row>
    <row r="4" spans="1:5" ht="18.75" customHeight="1" x14ac:dyDescent="0.4">
      <c r="A4" s="11" t="s">
        <v>4</v>
      </c>
      <c r="B4" s="2">
        <v>0</v>
      </c>
    </row>
    <row r="5" spans="1:5" ht="18.75" customHeight="1" x14ac:dyDescent="0.4">
      <c r="A5" s="11" t="s">
        <v>3</v>
      </c>
      <c r="B5" s="7">
        <v>10000</v>
      </c>
    </row>
    <row r="6" spans="1:5" ht="18.75" customHeight="1" x14ac:dyDescent="0.4">
      <c r="A6" s="11" t="s">
        <v>5</v>
      </c>
      <c r="B6" s="6">
        <f>ROUNDUP(NPER(B2/12,-B5,B3,B4,0),0)</f>
        <v>179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2015-07-14T04:52:19Z</dcterms:created>
  <dcterms:modified xsi:type="dcterms:W3CDTF">2018-09-08T03:30:38Z</dcterms:modified>
</cp:coreProperties>
</file>