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19899CBB-58DB-4502-974B-A53155E72555}" xr6:coauthVersionLast="36" xr6:coauthVersionMax="36" xr10:uidLastSave="{00000000-0000-0000-0000-000000000000}"/>
  <bookViews>
    <workbookView xWindow="480" yWindow="75" windowWidth="10755" windowHeight="5805" xr2:uid="{00000000-000D-0000-FFFF-FFFF00000000}"/>
  </bookViews>
  <sheets>
    <sheet name="前" sheetId="1" r:id="rId1"/>
    <sheet name="後" sheetId="4" r:id="rId2"/>
    <sheet name="操作用" sheetId="5" r:id="rId3"/>
  </sheets>
  <calcPr calcId="179021"/>
</workbook>
</file>

<file path=xl/calcChain.xml><?xml version="1.0" encoding="utf-8"?>
<calcChain xmlns="http://schemas.openxmlformats.org/spreadsheetml/2006/main">
  <c r="H4" i="5" l="1"/>
  <c r="H3" i="5"/>
  <c r="H5" i="5" l="1"/>
  <c r="D4" i="4"/>
  <c r="D5" i="4"/>
  <c r="D6" i="4"/>
  <c r="D7" i="4"/>
  <c r="D8" i="4"/>
  <c r="D9" i="4"/>
  <c r="D10" i="4"/>
  <c r="D11" i="4"/>
  <c r="D12" i="4"/>
  <c r="D13" i="4"/>
  <c r="D14" i="4"/>
  <c r="D15" i="4"/>
  <c r="D3" i="4"/>
  <c r="H4" i="1"/>
  <c r="H3" i="1"/>
  <c r="H4" i="4" l="1"/>
  <c r="H5" i="1"/>
  <c r="H3" i="4"/>
  <c r="H5" i="4" l="1"/>
</calcChain>
</file>

<file path=xl/sharedStrings.xml><?xml version="1.0" encoding="utf-8"?>
<sst xmlns="http://schemas.openxmlformats.org/spreadsheetml/2006/main" count="124" uniqueCount="29">
  <si>
    <t>No</t>
    <phoneticPr fontId="1"/>
  </si>
  <si>
    <t>受付日</t>
    <rPh sb="0" eb="3">
      <t>ウケツケビ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</si>
  <si>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</si>
  <si>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</si>
  <si>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面接希望</t>
    <rPh sb="0" eb="2">
      <t>メンセツ</t>
    </rPh>
    <rPh sb="2" eb="4">
      <t>キボウ</t>
    </rPh>
    <phoneticPr fontId="1"/>
  </si>
  <si>
    <t/>
  </si>
  <si>
    <t>○</t>
  </si>
  <si>
    <t>中2</t>
    <rPh sb="0" eb="1">
      <t>チュウ</t>
    </rPh>
    <phoneticPr fontId="1"/>
  </si>
  <si>
    <t>中3</t>
    <rPh sb="0" eb="1">
      <t>チュウ</t>
    </rPh>
    <phoneticPr fontId="1"/>
  </si>
  <si>
    <t>　　　　中2</t>
    <rPh sb="4" eb="5">
      <t>チュウ</t>
    </rPh>
    <phoneticPr fontId="1"/>
  </si>
  <si>
    <t>　　　　中3</t>
    <rPh sb="4" eb="5">
      <t>チュウ</t>
    </rPh>
    <phoneticPr fontId="1"/>
  </si>
  <si>
    <t>学校案内資料請求状況</t>
    <rPh sb="0" eb="2">
      <t>ガッコウ</t>
    </rPh>
    <rPh sb="2" eb="4">
      <t>アンナイ</t>
    </rPh>
    <rPh sb="4" eb="6">
      <t>シリョウ</t>
    </rPh>
    <rPh sb="6" eb="8">
      <t>セイキュウ</t>
    </rPh>
    <rPh sb="8" eb="10">
      <t>ジョウキョウ</t>
    </rPh>
    <phoneticPr fontId="1"/>
  </si>
  <si>
    <t>　　　  中3</t>
    <rPh sb="5" eb="6">
      <t>チュウ</t>
    </rPh>
    <phoneticPr fontId="1"/>
  </si>
  <si>
    <t>江戸川　未来</t>
    <rPh sb="0" eb="3">
      <t>エドガワ</t>
    </rPh>
    <rPh sb="4" eb="6">
      <t>ミキ</t>
    </rPh>
    <phoneticPr fontId="1"/>
  </si>
  <si>
    <t>杉本　亜美</t>
    <rPh sb="0" eb="2">
      <t>スギモト</t>
    </rPh>
    <rPh sb="3" eb="5">
      <t>アミ</t>
    </rPh>
    <phoneticPr fontId="1"/>
  </si>
  <si>
    <t>北川　美野里</t>
    <rPh sb="0" eb="2">
      <t>キタガワ</t>
    </rPh>
    <rPh sb="3" eb="6">
      <t>ミノリ</t>
    </rPh>
    <phoneticPr fontId="1"/>
  </si>
  <si>
    <t>達川　あゆみ</t>
    <rPh sb="0" eb="2">
      <t>タツカワ</t>
    </rPh>
    <phoneticPr fontId="1"/>
  </si>
  <si>
    <t>▼学年別集計</t>
    <rPh sb="1" eb="4">
      <t>ガクネンベツ</t>
    </rPh>
    <rPh sb="4" eb="6">
      <t>シュウケイ</t>
    </rPh>
    <phoneticPr fontId="1"/>
  </si>
  <si>
    <t>人数</t>
    <rPh sb="0" eb="2">
      <t>ニンズウ</t>
    </rPh>
    <phoneticPr fontId="1"/>
  </si>
  <si>
    <t>合計</t>
    <rPh sb="0" eb="2">
      <t>ゴウケイ</t>
    </rPh>
    <phoneticPr fontId="1"/>
  </si>
  <si>
    <t>矢野　　庸子</t>
    <rPh sb="0" eb="2">
      <t>ヤノ</t>
    </rPh>
    <rPh sb="4" eb="6">
      <t>ヨウコ</t>
    </rPh>
    <phoneticPr fontId="1"/>
  </si>
  <si>
    <t>遥　　　のぞみ</t>
    <rPh sb="0" eb="1">
      <t>ハルカ</t>
    </rPh>
    <phoneticPr fontId="1"/>
  </si>
  <si>
    <t>小松　  玲</t>
    <rPh sb="0" eb="2">
      <t>コマツ</t>
    </rPh>
    <rPh sb="5" eb="6">
      <t>レイ</t>
    </rPh>
    <phoneticPr fontId="1"/>
  </si>
  <si>
    <t>秋野  聡史</t>
    <rPh sb="0" eb="2">
      <t>アキノ</t>
    </rPh>
    <rPh sb="4" eb="6">
      <t>サトシ</t>
    </rPh>
    <phoneticPr fontId="1"/>
  </si>
  <si>
    <t>渡部　　 寿樹</t>
    <rPh sb="0" eb="2">
      <t>ワタベ</t>
    </rPh>
    <rPh sb="5" eb="7">
      <t>トシキ</t>
    </rPh>
    <phoneticPr fontId="1"/>
  </si>
  <si>
    <t>湯川 　  映美</t>
    <rPh sb="0" eb="2">
      <t>ユカワ</t>
    </rPh>
    <rPh sb="6" eb="8">
      <t>エミ</t>
    </rPh>
    <phoneticPr fontId="1"/>
  </si>
  <si>
    <t>吉川　　優奈</t>
    <rPh sb="0" eb="2">
      <t>ヨシカワ</t>
    </rPh>
    <rPh sb="4" eb="6">
      <t>ユウナ</t>
    </rPh>
    <phoneticPr fontId="1"/>
  </si>
  <si>
    <t>佐藤　　美穂</t>
    <rPh sb="0" eb="2">
      <t>サトウ</t>
    </rPh>
    <rPh sb="4" eb="6">
      <t>ミホ</t>
    </rPh>
    <phoneticPr fontId="1"/>
  </si>
  <si>
    <t>榎本　　勇樹</t>
    <rPh sb="0" eb="2">
      <t>エノモト</t>
    </rPh>
    <rPh sb="4" eb="6">
      <t>ユウキ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</si>
</sst>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 style="hair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thin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hair">
        <color theme="9"/>
      </bottom>
      <diagonal/>
    </border>
    <border>
      <left style="thin">
        <color theme="9"/>
      </left>
      <right style="hair">
        <color theme="9"/>
      </right>
      <top style="hair">
        <color theme="9"/>
      </top>
      <bottom style="thin">
        <color theme="9"/>
      </bottom>
      <diagonal/>
    </border>
    <border>
      <left style="hair">
        <color theme="9"/>
      </left>
      <right style="thin">
        <color theme="9"/>
      </right>
      <top style="hair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A3" sqref="A3"/>
    </sheetView>
  </sheetViews>
  <sheetFormatPr defaultRowHeight="18.75" customHeight="1" x14ac:dyDescent="0.4"/>
  <cols>
    <col min="1" max="1" width="3.75" style="2" customWidth="1"/>
    <col min="2" max="2" width="11.25" style="2" customWidth="1"/>
    <col min="3" max="3" width="13.125" style="2" customWidth="1"/>
    <col min="4" max="4" width="12.625" style="3" customWidth="1"/>
    <col min="5" max="5" width="9" style="2"/>
    <col min="6" max="6" width="5.125" style="2" customWidth="1"/>
    <col min="7" max="16384" width="9" style="2"/>
  </cols>
  <sheetData>
    <row r="1" spans="1:8" ht="18.75" customHeight="1" x14ac:dyDescent="0.4">
      <c r="A1" s="1" t="s">
        <v>11</v>
      </c>
      <c r="G1" s="1" t="s">
        <v>17</v>
      </c>
    </row>
    <row r="2" spans="1:8" ht="18.75" customHeight="1" x14ac:dyDescent="0.4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G2" s="9" t="s">
        <v>3</v>
      </c>
      <c r="H2" s="10" t="s">
        <v>18</v>
      </c>
    </row>
    <row r="3" spans="1:8" ht="18.75" customHeight="1" x14ac:dyDescent="0.4">
      <c r="A3" s="2">
        <v>1</v>
      </c>
      <c r="B3" s="4">
        <v>43344</v>
      </c>
      <c r="C3" s="2" t="s">
        <v>13</v>
      </c>
      <c r="D3" s="13" t="s">
        <v>12</v>
      </c>
      <c r="E3" s="5" t="s">
        <v>6</v>
      </c>
      <c r="G3" s="6" t="s">
        <v>7</v>
      </c>
      <c r="H3" s="7">
        <f>COUNTIF($D$3:$D$15,G3)</f>
        <v>1</v>
      </c>
    </row>
    <row r="4" spans="1:8" ht="18.75" customHeight="1" x14ac:dyDescent="0.4">
      <c r="A4" s="2">
        <v>2</v>
      </c>
      <c r="B4" s="4">
        <v>43344</v>
      </c>
      <c r="C4" s="2" t="s">
        <v>23</v>
      </c>
      <c r="D4" s="14" t="s">
        <v>9</v>
      </c>
      <c r="E4" s="5" t="s">
        <v>6</v>
      </c>
      <c r="G4" s="6" t="s">
        <v>8</v>
      </c>
      <c r="H4" s="7">
        <f>COUNTIF($D$3:$D$15,G4)</f>
        <v>3</v>
      </c>
    </row>
    <row r="5" spans="1:8" ht="18.75" customHeight="1" x14ac:dyDescent="0.4">
      <c r="A5" s="2">
        <v>3</v>
      </c>
      <c r="B5" s="4">
        <v>43345</v>
      </c>
      <c r="C5" s="2" t="s">
        <v>14</v>
      </c>
      <c r="D5" s="13" t="s">
        <v>10</v>
      </c>
      <c r="E5" s="5"/>
      <c r="G5" s="11" t="s">
        <v>19</v>
      </c>
      <c r="H5" s="8">
        <f>SUM(H3:H4)</f>
        <v>4</v>
      </c>
    </row>
    <row r="6" spans="1:8" ht="18.75" customHeight="1" x14ac:dyDescent="0.4">
      <c r="A6" s="2">
        <v>4</v>
      </c>
      <c r="B6" s="4">
        <v>43345</v>
      </c>
      <c r="C6" s="2" t="s">
        <v>15</v>
      </c>
      <c r="D6" s="13" t="s">
        <v>12</v>
      </c>
      <c r="E6" s="5" t="s">
        <v>6</v>
      </c>
    </row>
    <row r="7" spans="1:8" ht="18.75" customHeight="1" x14ac:dyDescent="0.4">
      <c r="A7" s="2">
        <v>5</v>
      </c>
      <c r="B7" s="4">
        <v>43346</v>
      </c>
      <c r="C7" s="2" t="s">
        <v>28</v>
      </c>
      <c r="D7" s="13" t="s">
        <v>12</v>
      </c>
      <c r="E7" s="5" t="s">
        <v>5</v>
      </c>
    </row>
    <row r="8" spans="1:8" ht="18.75" customHeight="1" x14ac:dyDescent="0.4">
      <c r="A8" s="2">
        <v>6</v>
      </c>
      <c r="B8" s="4">
        <v>43346</v>
      </c>
      <c r="C8" s="2" t="s">
        <v>27</v>
      </c>
      <c r="D8" s="14" t="s">
        <v>8</v>
      </c>
      <c r="E8" s="5" t="s">
        <v>5</v>
      </c>
    </row>
    <row r="9" spans="1:8" ht="18.75" customHeight="1" x14ac:dyDescent="0.4">
      <c r="A9" s="2">
        <v>7</v>
      </c>
      <c r="B9" s="4">
        <v>43346</v>
      </c>
      <c r="C9" s="2" t="s">
        <v>26</v>
      </c>
      <c r="D9" s="13" t="s">
        <v>9</v>
      </c>
      <c r="E9" s="5" t="s">
        <v>5</v>
      </c>
    </row>
    <row r="10" spans="1:8" ht="18.75" customHeight="1" x14ac:dyDescent="0.4">
      <c r="A10" s="2">
        <v>8</v>
      </c>
      <c r="B10" s="4">
        <v>43350</v>
      </c>
      <c r="C10" s="2" t="s">
        <v>16</v>
      </c>
      <c r="D10" s="13" t="s">
        <v>9</v>
      </c>
      <c r="E10" s="5" t="s">
        <v>6</v>
      </c>
    </row>
    <row r="11" spans="1:8" ht="18.75" customHeight="1" x14ac:dyDescent="0.4">
      <c r="A11" s="2">
        <v>9</v>
      </c>
      <c r="B11" s="4">
        <v>43350</v>
      </c>
      <c r="C11" s="2" t="s">
        <v>22</v>
      </c>
      <c r="D11" s="14" t="s">
        <v>8</v>
      </c>
      <c r="E11" s="5" t="s">
        <v>6</v>
      </c>
    </row>
    <row r="12" spans="1:8" ht="18.75" customHeight="1" x14ac:dyDescent="0.4">
      <c r="A12" s="2">
        <v>10</v>
      </c>
      <c r="B12" s="4">
        <v>43352</v>
      </c>
      <c r="C12" s="2" t="s">
        <v>24</v>
      </c>
      <c r="D12" s="13" t="s">
        <v>9</v>
      </c>
      <c r="E12" s="5" t="s">
        <v>5</v>
      </c>
    </row>
    <row r="13" spans="1:8" ht="18.75" customHeight="1" x14ac:dyDescent="0.4">
      <c r="A13" s="2">
        <v>11</v>
      </c>
      <c r="B13" s="4">
        <v>43353</v>
      </c>
      <c r="C13" s="2" t="s">
        <v>25</v>
      </c>
      <c r="D13" s="14" t="s">
        <v>7</v>
      </c>
      <c r="E13" s="5" t="s">
        <v>5</v>
      </c>
    </row>
    <row r="14" spans="1:8" ht="18.75" customHeight="1" x14ac:dyDescent="0.4">
      <c r="A14" s="2">
        <v>12</v>
      </c>
      <c r="B14" s="4">
        <v>43353</v>
      </c>
      <c r="C14" s="2" t="s">
        <v>21</v>
      </c>
      <c r="D14" s="13" t="s">
        <v>12</v>
      </c>
      <c r="E14" s="5" t="s">
        <v>6</v>
      </c>
    </row>
    <row r="15" spans="1:8" ht="18.75" customHeight="1" x14ac:dyDescent="0.4">
      <c r="A15" s="2">
        <v>13</v>
      </c>
      <c r="B15" s="4">
        <v>43353</v>
      </c>
      <c r="C15" s="2" t="s">
        <v>20</v>
      </c>
      <c r="D15" s="14" t="s">
        <v>8</v>
      </c>
      <c r="E15" s="5" t="s">
        <v>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workbookViewId="0">
      <selection activeCell="A3" sqref="A3"/>
    </sheetView>
  </sheetViews>
  <sheetFormatPr defaultRowHeight="18.75" customHeight="1" x14ac:dyDescent="0.4"/>
  <cols>
    <col min="1" max="1" width="3.75" style="2" customWidth="1"/>
    <col min="2" max="2" width="11.25" style="2" customWidth="1"/>
    <col min="3" max="3" width="13.125" style="2" customWidth="1"/>
    <col min="4" max="4" width="12.625" style="3" customWidth="1"/>
    <col min="5" max="5" width="9" style="2"/>
    <col min="6" max="6" width="5.125" style="2" customWidth="1"/>
    <col min="7" max="16384" width="9" style="2"/>
  </cols>
  <sheetData>
    <row r="1" spans="1:8" ht="18.75" customHeight="1" x14ac:dyDescent="0.4">
      <c r="A1" s="1" t="s">
        <v>11</v>
      </c>
      <c r="G1" s="15" t="s">
        <v>17</v>
      </c>
    </row>
    <row r="2" spans="1:8" ht="18.75" customHeight="1" x14ac:dyDescent="0.4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G2" s="9" t="s">
        <v>3</v>
      </c>
      <c r="H2" s="10" t="s">
        <v>18</v>
      </c>
    </row>
    <row r="3" spans="1:8" ht="18.75" customHeight="1" x14ac:dyDescent="0.4">
      <c r="A3" s="2">
        <v>1</v>
      </c>
      <c r="B3" s="4">
        <v>43344</v>
      </c>
      <c r="C3" s="2" t="s">
        <v>13</v>
      </c>
      <c r="D3" s="13" t="str">
        <f>TRIM(前!D3)</f>
        <v>中3</v>
      </c>
      <c r="E3" s="5" t="s">
        <v>6</v>
      </c>
      <c r="G3" s="6" t="s">
        <v>7</v>
      </c>
      <c r="H3" s="7">
        <f>COUNTIF($D$3:$D$15,G3)</f>
        <v>5</v>
      </c>
    </row>
    <row r="4" spans="1:8" ht="18.75" customHeight="1" x14ac:dyDescent="0.4">
      <c r="A4" s="2">
        <v>2</v>
      </c>
      <c r="B4" s="4">
        <v>43344</v>
      </c>
      <c r="C4" s="2" t="s">
        <v>23</v>
      </c>
      <c r="D4" s="13" t="str">
        <f>TRIM(前!D4)</f>
        <v>中2</v>
      </c>
      <c r="E4" s="5" t="s">
        <v>6</v>
      </c>
      <c r="G4" s="6" t="s">
        <v>8</v>
      </c>
      <c r="H4" s="7">
        <f>COUNTIF($D$3:$D$15,G4)</f>
        <v>8</v>
      </c>
    </row>
    <row r="5" spans="1:8" ht="18.75" customHeight="1" x14ac:dyDescent="0.4">
      <c r="A5" s="2">
        <v>3</v>
      </c>
      <c r="B5" s="4">
        <v>43345</v>
      </c>
      <c r="C5" s="2" t="s">
        <v>14</v>
      </c>
      <c r="D5" s="13" t="str">
        <f>TRIM(前!D5)</f>
        <v>中3</v>
      </c>
      <c r="E5" s="5"/>
      <c r="G5" s="11" t="s">
        <v>19</v>
      </c>
      <c r="H5" s="8">
        <f>SUM(H3:H4)</f>
        <v>13</v>
      </c>
    </row>
    <row r="6" spans="1:8" ht="18.75" customHeight="1" x14ac:dyDescent="0.4">
      <c r="A6" s="2">
        <v>4</v>
      </c>
      <c r="B6" s="4">
        <v>43345</v>
      </c>
      <c r="C6" s="2" t="s">
        <v>15</v>
      </c>
      <c r="D6" s="13" t="str">
        <f>TRIM(前!D6)</f>
        <v>中3</v>
      </c>
      <c r="E6" s="5" t="s">
        <v>6</v>
      </c>
    </row>
    <row r="7" spans="1:8" ht="18.75" customHeight="1" x14ac:dyDescent="0.4">
      <c r="A7" s="2">
        <v>5</v>
      </c>
      <c r="B7" s="4">
        <v>43346</v>
      </c>
      <c r="C7" s="2" t="s">
        <v>28</v>
      </c>
      <c r="D7" s="13" t="str">
        <f>TRIM(前!D7)</f>
        <v>中3</v>
      </c>
      <c r="E7" s="5" t="s">
        <v>5</v>
      </c>
    </row>
    <row r="8" spans="1:8" ht="18.75" customHeight="1" x14ac:dyDescent="0.4">
      <c r="A8" s="2">
        <v>6</v>
      </c>
      <c r="B8" s="4">
        <v>43346</v>
      </c>
      <c r="C8" s="2" t="s">
        <v>27</v>
      </c>
      <c r="D8" s="13" t="str">
        <f>TRIM(前!D8)</f>
        <v>中3</v>
      </c>
      <c r="E8" s="5" t="s">
        <v>5</v>
      </c>
    </row>
    <row r="9" spans="1:8" ht="18.75" customHeight="1" x14ac:dyDescent="0.4">
      <c r="A9" s="2">
        <v>7</v>
      </c>
      <c r="B9" s="4">
        <v>43346</v>
      </c>
      <c r="C9" s="2" t="s">
        <v>26</v>
      </c>
      <c r="D9" s="13" t="str">
        <f>TRIM(前!D9)</f>
        <v>中2</v>
      </c>
      <c r="E9" s="5" t="s">
        <v>5</v>
      </c>
    </row>
    <row r="10" spans="1:8" ht="18.75" customHeight="1" x14ac:dyDescent="0.4">
      <c r="A10" s="2">
        <v>8</v>
      </c>
      <c r="B10" s="4">
        <v>43350</v>
      </c>
      <c r="C10" s="2" t="s">
        <v>16</v>
      </c>
      <c r="D10" s="13" t="str">
        <f>TRIM(前!D10)</f>
        <v>中2</v>
      </c>
      <c r="E10" s="5" t="s">
        <v>6</v>
      </c>
    </row>
    <row r="11" spans="1:8" ht="18.75" customHeight="1" x14ac:dyDescent="0.4">
      <c r="A11" s="2">
        <v>9</v>
      </c>
      <c r="B11" s="4">
        <v>43350</v>
      </c>
      <c r="C11" s="2" t="s">
        <v>22</v>
      </c>
      <c r="D11" s="13" t="str">
        <f>TRIM(前!D11)</f>
        <v>中3</v>
      </c>
      <c r="E11" s="5" t="s">
        <v>6</v>
      </c>
    </row>
    <row r="12" spans="1:8" ht="18.75" customHeight="1" x14ac:dyDescent="0.4">
      <c r="A12" s="2">
        <v>10</v>
      </c>
      <c r="B12" s="4">
        <v>43352</v>
      </c>
      <c r="C12" s="2" t="s">
        <v>24</v>
      </c>
      <c r="D12" s="13" t="str">
        <f>TRIM(前!D12)</f>
        <v>中2</v>
      </c>
      <c r="E12" s="5" t="s">
        <v>5</v>
      </c>
    </row>
    <row r="13" spans="1:8" ht="18.75" customHeight="1" x14ac:dyDescent="0.4">
      <c r="A13" s="2">
        <v>11</v>
      </c>
      <c r="B13" s="4">
        <v>43353</v>
      </c>
      <c r="C13" s="2" t="s">
        <v>25</v>
      </c>
      <c r="D13" s="13" t="str">
        <f>TRIM(前!D13)</f>
        <v>中2</v>
      </c>
      <c r="E13" s="5" t="s">
        <v>5</v>
      </c>
    </row>
    <row r="14" spans="1:8" ht="18.75" customHeight="1" x14ac:dyDescent="0.4">
      <c r="A14" s="2">
        <v>12</v>
      </c>
      <c r="B14" s="4">
        <v>43353</v>
      </c>
      <c r="C14" s="2" t="s">
        <v>21</v>
      </c>
      <c r="D14" s="13" t="str">
        <f>TRIM(前!D14)</f>
        <v>中3</v>
      </c>
      <c r="E14" s="5" t="s">
        <v>6</v>
      </c>
    </row>
    <row r="15" spans="1:8" ht="18.75" customHeight="1" x14ac:dyDescent="0.4">
      <c r="A15" s="2">
        <v>13</v>
      </c>
      <c r="B15" s="4">
        <v>43353</v>
      </c>
      <c r="C15" s="2" t="s">
        <v>20</v>
      </c>
      <c r="D15" s="13" t="str">
        <f>TRIM(前!D15)</f>
        <v>中3</v>
      </c>
      <c r="E15" s="5" t="s">
        <v>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workbookViewId="0">
      <selection activeCell="A3" sqref="A3"/>
    </sheetView>
  </sheetViews>
  <sheetFormatPr defaultRowHeight="18.75" customHeight="1" x14ac:dyDescent="0.4"/>
  <cols>
    <col min="1" max="1" width="3.75" style="2" customWidth="1"/>
    <col min="2" max="2" width="11.25" style="2" customWidth="1"/>
    <col min="3" max="3" width="13.125" style="2" customWidth="1"/>
    <col min="4" max="4" width="12.625" style="3" customWidth="1"/>
    <col min="5" max="5" width="9" style="2"/>
    <col min="6" max="6" width="5.125" style="2" customWidth="1"/>
    <col min="7" max="16384" width="9" style="2"/>
  </cols>
  <sheetData>
    <row r="1" spans="1:8" ht="18.75" customHeight="1" x14ac:dyDescent="0.4">
      <c r="A1" s="1" t="s">
        <v>11</v>
      </c>
      <c r="G1" s="15" t="s">
        <v>17</v>
      </c>
    </row>
    <row r="2" spans="1:8" ht="18.75" customHeight="1" x14ac:dyDescent="0.4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G2" s="9" t="s">
        <v>3</v>
      </c>
      <c r="H2" s="10" t="s">
        <v>18</v>
      </c>
    </row>
    <row r="3" spans="1:8" ht="18.75" customHeight="1" x14ac:dyDescent="0.4">
      <c r="A3" s="2">
        <v>1</v>
      </c>
      <c r="B3" s="4">
        <v>43344</v>
      </c>
      <c r="C3" s="2" t="s">
        <v>13</v>
      </c>
      <c r="D3" s="13"/>
      <c r="E3" s="5" t="s">
        <v>6</v>
      </c>
      <c r="G3" s="6" t="s">
        <v>7</v>
      </c>
      <c r="H3" s="7">
        <f>COUNTIF($D$3:$D$15,G3)</f>
        <v>0</v>
      </c>
    </row>
    <row r="4" spans="1:8" ht="18.75" customHeight="1" x14ac:dyDescent="0.4">
      <c r="A4" s="2">
        <v>2</v>
      </c>
      <c r="B4" s="4">
        <v>43344</v>
      </c>
      <c r="C4" s="2" t="s">
        <v>23</v>
      </c>
      <c r="D4" s="13"/>
      <c r="E4" s="5" t="s">
        <v>6</v>
      </c>
      <c r="G4" s="6" t="s">
        <v>8</v>
      </c>
      <c r="H4" s="7">
        <f>COUNTIF($D$3:$D$15,G4)</f>
        <v>0</v>
      </c>
    </row>
    <row r="5" spans="1:8" ht="18.75" customHeight="1" x14ac:dyDescent="0.4">
      <c r="A5" s="2">
        <v>3</v>
      </c>
      <c r="B5" s="4">
        <v>43345</v>
      </c>
      <c r="C5" s="2" t="s">
        <v>14</v>
      </c>
      <c r="D5" s="13"/>
      <c r="E5" s="5"/>
      <c r="G5" s="11" t="s">
        <v>19</v>
      </c>
      <c r="H5" s="8">
        <f>SUM(H3:H4)</f>
        <v>0</v>
      </c>
    </row>
    <row r="6" spans="1:8" ht="18.75" customHeight="1" x14ac:dyDescent="0.4">
      <c r="A6" s="2">
        <v>4</v>
      </c>
      <c r="B6" s="4">
        <v>43345</v>
      </c>
      <c r="C6" s="2" t="s">
        <v>15</v>
      </c>
      <c r="D6" s="13"/>
      <c r="E6" s="5" t="s">
        <v>6</v>
      </c>
    </row>
    <row r="7" spans="1:8" ht="18.75" customHeight="1" x14ac:dyDescent="0.4">
      <c r="A7" s="2">
        <v>5</v>
      </c>
      <c r="B7" s="4">
        <v>43346</v>
      </c>
      <c r="C7" s="2" t="s">
        <v>28</v>
      </c>
      <c r="D7" s="13"/>
      <c r="E7" s="5" t="s">
        <v>5</v>
      </c>
    </row>
    <row r="8" spans="1:8" ht="18.75" customHeight="1" x14ac:dyDescent="0.4">
      <c r="A8" s="2">
        <v>6</v>
      </c>
      <c r="B8" s="4">
        <v>43346</v>
      </c>
      <c r="C8" s="2" t="s">
        <v>27</v>
      </c>
      <c r="D8" s="13"/>
      <c r="E8" s="5" t="s">
        <v>5</v>
      </c>
    </row>
    <row r="9" spans="1:8" ht="18.75" customHeight="1" x14ac:dyDescent="0.4">
      <c r="A9" s="2">
        <v>7</v>
      </c>
      <c r="B9" s="4">
        <v>43346</v>
      </c>
      <c r="C9" s="2" t="s">
        <v>26</v>
      </c>
      <c r="D9" s="13"/>
      <c r="E9" s="5" t="s">
        <v>5</v>
      </c>
    </row>
    <row r="10" spans="1:8" ht="18.75" customHeight="1" x14ac:dyDescent="0.4">
      <c r="A10" s="2">
        <v>8</v>
      </c>
      <c r="B10" s="4">
        <v>43350</v>
      </c>
      <c r="C10" s="2" t="s">
        <v>16</v>
      </c>
      <c r="D10" s="13"/>
      <c r="E10" s="5" t="s">
        <v>6</v>
      </c>
    </row>
    <row r="11" spans="1:8" ht="18.75" customHeight="1" x14ac:dyDescent="0.4">
      <c r="A11" s="2">
        <v>9</v>
      </c>
      <c r="B11" s="4">
        <v>43350</v>
      </c>
      <c r="C11" s="2" t="s">
        <v>22</v>
      </c>
      <c r="D11" s="13"/>
      <c r="E11" s="5" t="s">
        <v>6</v>
      </c>
    </row>
    <row r="12" spans="1:8" ht="18.75" customHeight="1" x14ac:dyDescent="0.4">
      <c r="A12" s="2">
        <v>10</v>
      </c>
      <c r="B12" s="4">
        <v>43352</v>
      </c>
      <c r="C12" s="2" t="s">
        <v>24</v>
      </c>
      <c r="D12" s="13"/>
      <c r="E12" s="5" t="s">
        <v>5</v>
      </c>
    </row>
    <row r="13" spans="1:8" ht="18.75" customHeight="1" x14ac:dyDescent="0.4">
      <c r="A13" s="2">
        <v>11</v>
      </c>
      <c r="B13" s="4">
        <v>43353</v>
      </c>
      <c r="C13" s="2" t="s">
        <v>25</v>
      </c>
      <c r="D13" s="13"/>
      <c r="E13" s="5" t="s">
        <v>5</v>
      </c>
    </row>
    <row r="14" spans="1:8" ht="18.75" customHeight="1" x14ac:dyDescent="0.4">
      <c r="A14" s="2">
        <v>12</v>
      </c>
      <c r="B14" s="4">
        <v>43353</v>
      </c>
      <c r="C14" s="2" t="s">
        <v>21</v>
      </c>
      <c r="D14" s="13"/>
      <c r="E14" s="5" t="s">
        <v>6</v>
      </c>
    </row>
    <row r="15" spans="1:8" ht="18.75" customHeight="1" x14ac:dyDescent="0.4">
      <c r="A15" s="2">
        <v>13</v>
      </c>
      <c r="B15" s="4">
        <v>43353</v>
      </c>
      <c r="C15" s="2" t="s">
        <v>20</v>
      </c>
      <c r="D15" s="13"/>
      <c r="E15" s="5" t="s">
        <v>6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操作用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2015-06-24T12:47:17Z</dcterms:created>
  <dcterms:modified xsi:type="dcterms:W3CDTF">2018-09-01T06:24:45Z</dcterms:modified>
</cp:coreProperties>
</file>