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5\"/>
    </mc:Choice>
  </mc:AlternateContent>
  <xr:revisionPtr revIDLastSave="0" documentId="8_{F857802A-74A1-4DD9-9EFF-4078812C39D7}" xr6:coauthVersionLast="36" xr6:coauthVersionMax="36" xr10:uidLastSave="{00000000-0000-0000-0000-000000000000}"/>
  <bookViews>
    <workbookView xWindow="0" yWindow="0" windowWidth="19020" windowHeight="7155" xr2:uid="{CAB46C84-F76D-43AB-9229-D5895CF0AE12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5" i="1"/>
  <c r="F11" i="1" s="1"/>
  <c r="F6" i="1"/>
  <c r="F7" i="1"/>
  <c r="F8" i="1"/>
  <c r="F9" i="1"/>
  <c r="F4" i="1"/>
  <c r="E11" i="1"/>
  <c r="D11" i="1"/>
  <c r="C11" i="1"/>
  <c r="B11" i="1"/>
  <c r="E10" i="1"/>
  <c r="E14" i="1" s="1"/>
  <c r="D10" i="1"/>
  <c r="D13" i="1" s="1"/>
  <c r="C10" i="1"/>
  <c r="C14" i="1" s="1"/>
  <c r="B10" i="1"/>
  <c r="B14" i="1" s="1"/>
  <c r="F10" i="1" l="1"/>
  <c r="D14" i="1"/>
  <c r="B13" i="1"/>
  <c r="C13" i="1"/>
  <c r="E13" i="1"/>
  <c r="F13" i="1" l="1"/>
  <c r="F14" i="1"/>
</calcChain>
</file>

<file path=xl/sharedStrings.xml><?xml version="1.0" encoding="utf-8"?>
<sst xmlns="http://schemas.openxmlformats.org/spreadsheetml/2006/main" count="17" uniqueCount="17">
  <si>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</si>
  <si>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</si>
  <si>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</si>
  <si>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</si>
  <si>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</si>
  <si>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</si>
  <si>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</si>
  <si>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</si>
  <si>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</si>
  <si>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</si>
  <si>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上半期計</t>
    <rPh sb="0" eb="3">
      <t>カミハンキ</t>
    </rPh>
    <rPh sb="3" eb="4">
      <t>ケイ</t>
    </rPh>
    <phoneticPr fontId="3"/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</si>
  <si>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</si>
  <si>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</si>
  <si>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</si>
  <si>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</si>
  <si>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合計</t>
    <rPh sb="0" eb="2">
      <t>ゴウケイ</t>
    </rPh>
    <phoneticPr fontId="3"/>
  </si>
  <si>
    <t>上半期地区別売上高</t>
    <rPh sb="0" eb="3">
      <t>カミハンキ</t>
    </rPh>
    <rPh sb="3" eb="5">
      <t>チク</t>
    </rPh>
    <rPh sb="5" eb="6">
      <t>ベツ</t>
    </rPh>
    <rPh sb="6" eb="8">
      <t>ウリアゲ</t>
    </rPh>
    <rPh sb="8" eb="9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</si>
</sst>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4" borderId="1" xfId="3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center" vertical="center"/>
    </xf>
    <xf numFmtId="0" fontId="5" fillId="4" borderId="1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 applyAlignment="1">
      <alignment vertical="center"/>
    </xf>
    <xf numFmtId="38" fontId="0" fillId="0" borderId="5" xfId="0" applyNumberFormat="1" applyBorder="1">
      <alignment vertical="center"/>
    </xf>
    <xf numFmtId="38" fontId="0" fillId="0" borderId="1" xfId="0" applyNumberFormat="1" applyBorder="1">
      <alignment vertical="center"/>
    </xf>
    <xf numFmtId="177" fontId="0" fillId="0" borderId="1" xfId="2" applyNumberFormat="1" applyFont="1" applyBorder="1">
      <alignment vertical="center"/>
    </xf>
    <xf numFmtId="38" fontId="0" fillId="0" borderId="4" xfId="0" applyNumberFormat="1" applyBorder="1">
      <alignment vertical="center"/>
    </xf>
    <xf numFmtId="9" fontId="0" fillId="0" borderId="1" xfId="2" applyFont="1" applyBorder="1">
      <alignment vertical="center"/>
    </xf>
    <xf numFmtId="0" fontId="6" fillId="0" borderId="0" xfId="0" applyFont="1">
      <alignment vertical="center"/>
    </xf>
    <xf numFmtId="0" fontId="7" fillId="5" borderId="1" xfId="4" applyFont="1" applyFill="1" applyBorder="1" applyAlignment="1">
      <alignment horizontal="center" vertical="center"/>
    </xf>
    <xf numFmtId="0" fontId="7" fillId="5" borderId="3" xfId="4" applyFont="1" applyFill="1" applyBorder="1" applyAlignment="1">
      <alignment horizontal="center" vertical="center"/>
    </xf>
    <xf numFmtId="176" fontId="7" fillId="5" borderId="1" xfId="0" applyNumberFormat="1" applyFont="1" applyFill="1" applyBorder="1" applyAlignment="1">
      <alignment horizontal="center" vertical="center"/>
    </xf>
    <xf numFmtId="176" fontId="7" fillId="5" borderId="4" xfId="0" applyNumberFormat="1" applyFont="1" applyFill="1" applyBorder="1" applyAlignment="1">
      <alignment horizontal="center" vertical="center"/>
    </xf>
    <xf numFmtId="176" fontId="7" fillId="5" borderId="5" xfId="0" applyNumberFormat="1" applyFont="1" applyFill="1" applyBorder="1" applyAlignment="1">
      <alignment horizontal="center" vertical="center"/>
    </xf>
  </cellXfs>
  <cellStyles count="5">
    <cellStyle name="40% - アクセント 6" xfId="4" builtinId="51"/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上半期地区別売上高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2940</c:v>
                </c:pt>
                <c:pt idx="1">
                  <c:v>2410</c:v>
                </c:pt>
                <c:pt idx="2">
                  <c:v>2350</c:v>
                </c:pt>
                <c:pt idx="3">
                  <c:v>3120</c:v>
                </c:pt>
                <c:pt idx="4">
                  <c:v>2880</c:v>
                </c:pt>
                <c:pt idx="5">
                  <c:v>3850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74-4C4C-B667-282B8D1E6F44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3260</c:v>
                </c:pt>
                <c:pt idx="1">
                  <c:v>2760</c:v>
                </c:pt>
                <c:pt idx="2">
                  <c:v>3760</c:v>
                </c:pt>
                <c:pt idx="3">
                  <c:v>3850</c:v>
                </c:pt>
                <c:pt idx="4">
                  <c:v>3680</c:v>
                </c:pt>
                <c:pt idx="5">
                  <c:v>4120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74-4C4C-B667-282B8D1E6F44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4980</c:v>
                </c:pt>
                <c:pt idx="1">
                  <c:v>4240</c:v>
                </c:pt>
                <c:pt idx="2">
                  <c:v>5120</c:v>
                </c:pt>
                <c:pt idx="3">
                  <c:v>5440</c:v>
                </c:pt>
                <c:pt idx="4">
                  <c:v>4890</c:v>
                </c:pt>
                <c:pt idx="5">
                  <c:v>5530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74-4C4C-B667-282B8D1E6F44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4200</c:v>
                </c:pt>
                <c:pt idx="1">
                  <c:v>3570</c:v>
                </c:pt>
                <c:pt idx="2">
                  <c:v>4560</c:v>
                </c:pt>
                <c:pt idx="3">
                  <c:v>4890</c:v>
                </c:pt>
                <c:pt idx="4">
                  <c:v>4560</c:v>
                </c:pt>
                <c:pt idx="5">
                  <c:v>5050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74-4C4C-B667-282B8D1E6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8856104"/>
        <c:axId val="698856432"/>
      </c:barChart>
      <c:catAx>
        <c:axId val="698856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856432"/>
        <c:crosses val="autoZero"/>
        <c:auto val="1"/>
        <c:lblAlgn val="ctr"/>
        <c:lblOffset val="100"/>
        <c:noMultiLvlLbl val="0"/>
      </c:catAx>
      <c:valAx>
        <c:axId val="69885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856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4803149606299213" l="0.70866141732283472" r="0.70866141732283472" t="0.74803149606299213" header="0.31496062992125984" footer="0.31496062992125984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280987</xdr:colOff>
      <xdr:row>15</xdr:row>
      <xdr:rowOff>238124</xdr:rowOff>
    </xdr:from>
    <xdr:to>
      <xdr:col>5</xdr:col>
      <xdr:colOff>628650</xdr:colOff>
      <xdr:row>27</xdr:row>
      <xdr:rowOff>228599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33458A-6EB9-4A32-BDD3-2BACC8903D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34E47-D72B-45CA-88EE-69BFCD8D2871}">
  <dimension ref="A1:F14"/>
  <sheetViews>
    <sheetView tabSelected="1" zoomScaleNormal="100" workbookViewId="0">
      <selection activeCell="A14" sqref="A14"/>
    </sheetView>
  </sheetViews>
  <sheetFormatPr defaultRowHeight="18.75" x14ac:dyDescent="0.4"/>
  <cols>
    <col min="1" max="6" width="11.25" customWidth="1"/>
  </cols>
  <sheetData>
    <row r="1" spans="1:6" x14ac:dyDescent="0.4">
      <c r="A1" s="13" t="s">
        <v>16</v>
      </c>
    </row>
    <row r="3" spans="1:6" x14ac:dyDescent="0.4">
      <c r="A3" s="1"/>
      <c r="B3" s="2" t="s">
        <v>0</v>
      </c>
      <c r="C3" s="3" t="s">
        <v>1</v>
      </c>
      <c r="D3" s="3" t="s">
        <v>2</v>
      </c>
      <c r="E3" s="3" t="s">
        <v>3</v>
      </c>
      <c r="F3" s="3" t="s">
        <v>15</v>
      </c>
    </row>
    <row r="4" spans="1:6" x14ac:dyDescent="0.4">
      <c r="A4" s="14" t="s">
        <v>4</v>
      </c>
      <c r="B4" s="4">
        <v>2940</v>
      </c>
      <c r="C4" s="4">
        <v>3260</v>
      </c>
      <c r="D4" s="4">
        <v>4980</v>
      </c>
      <c r="E4" s="4">
        <v>4200</v>
      </c>
      <c r="F4" s="9">
        <f>SUM(B4:E4)</f>
        <v>15380</v>
      </c>
    </row>
    <row r="5" spans="1:6" x14ac:dyDescent="0.4">
      <c r="A5" s="14" t="s">
        <v>5</v>
      </c>
      <c r="B5" s="4">
        <v>2410</v>
      </c>
      <c r="C5" s="4">
        <v>2760</v>
      </c>
      <c r="D5" s="4">
        <v>4240</v>
      </c>
      <c r="E5" s="4">
        <v>3570</v>
      </c>
      <c r="F5" s="9">
        <f t="shared" ref="F5:F10" si="0">SUM(B5:E5)</f>
        <v>12980</v>
      </c>
    </row>
    <row r="6" spans="1:6" x14ac:dyDescent="0.4">
      <c r="A6" s="15" t="s">
        <v>6</v>
      </c>
      <c r="B6" s="6">
        <v>2350</v>
      </c>
      <c r="C6" s="6">
        <v>3760</v>
      </c>
      <c r="D6" s="6">
        <v>5120</v>
      </c>
      <c r="E6" s="6">
        <v>4560</v>
      </c>
      <c r="F6" s="9">
        <f t="shared" si="0"/>
        <v>15790</v>
      </c>
    </row>
    <row r="7" spans="1:6" x14ac:dyDescent="0.4">
      <c r="A7" s="16" t="s">
        <v>7</v>
      </c>
      <c r="B7" s="5">
        <v>3120</v>
      </c>
      <c r="C7" s="5">
        <v>3850</v>
      </c>
      <c r="D7" s="5">
        <v>5440</v>
      </c>
      <c r="E7" s="5">
        <v>4890</v>
      </c>
      <c r="F7" s="9">
        <f t="shared" si="0"/>
        <v>17300</v>
      </c>
    </row>
    <row r="8" spans="1:6" x14ac:dyDescent="0.4">
      <c r="A8" s="16" t="s">
        <v>8</v>
      </c>
      <c r="B8" s="5">
        <v>2880</v>
      </c>
      <c r="C8" s="5">
        <v>3680</v>
      </c>
      <c r="D8" s="5">
        <v>4890</v>
      </c>
      <c r="E8" s="5">
        <v>4560</v>
      </c>
      <c r="F8" s="9">
        <f t="shared" si="0"/>
        <v>16010</v>
      </c>
    </row>
    <row r="9" spans="1:6" ht="19.5" thickBot="1" x14ac:dyDescent="0.45">
      <c r="A9" s="17" t="s">
        <v>9</v>
      </c>
      <c r="B9" s="7">
        <v>3850</v>
      </c>
      <c r="C9" s="7">
        <v>4120</v>
      </c>
      <c r="D9" s="7">
        <v>5530</v>
      </c>
      <c r="E9" s="7">
        <v>5050</v>
      </c>
      <c r="F9" s="11">
        <f t="shared" si="0"/>
        <v>18550</v>
      </c>
    </row>
    <row r="10" spans="1:6" x14ac:dyDescent="0.4">
      <c r="A10" s="18" t="s">
        <v>10</v>
      </c>
      <c r="B10" s="8">
        <f>SUM(B4:B9)</f>
        <v>17550</v>
      </c>
      <c r="C10" s="8">
        <f t="shared" ref="C10:E10" si="1">SUM(C4:C9)</f>
        <v>21430</v>
      </c>
      <c r="D10" s="8">
        <f t="shared" si="1"/>
        <v>30200</v>
      </c>
      <c r="E10" s="8">
        <f t="shared" si="1"/>
        <v>26830</v>
      </c>
      <c r="F10" s="8">
        <f t="shared" si="0"/>
        <v>96010</v>
      </c>
    </row>
    <row r="11" spans="1:6" x14ac:dyDescent="0.4">
      <c r="A11" s="16" t="s">
        <v>11</v>
      </c>
      <c r="B11" s="9">
        <f>AVERAGE(B4:B9)</f>
        <v>2925</v>
      </c>
      <c r="C11" s="9">
        <f t="shared" ref="C11:E11" si="2">AVERAGE(C4:C9)</f>
        <v>3571.6666666666665</v>
      </c>
      <c r="D11" s="9">
        <f t="shared" si="2"/>
        <v>5033.333333333333</v>
      </c>
      <c r="E11" s="9">
        <f t="shared" si="2"/>
        <v>4471.666666666667</v>
      </c>
      <c r="F11" s="9">
        <f>AVERAGE(F4:F9)</f>
        <v>16001.666666666666</v>
      </c>
    </row>
    <row r="12" spans="1:6" x14ac:dyDescent="0.4">
      <c r="A12" s="16" t="s">
        <v>12</v>
      </c>
      <c r="B12" s="4">
        <v>17000</v>
      </c>
      <c r="C12" s="4">
        <v>22000</v>
      </c>
      <c r="D12" s="4">
        <v>30000</v>
      </c>
      <c r="E12" s="4">
        <v>27000</v>
      </c>
      <c r="F12" s="9">
        <f>SUM(B12:E12)</f>
        <v>96000</v>
      </c>
    </row>
    <row r="13" spans="1:6" x14ac:dyDescent="0.4">
      <c r="A13" s="16" t="s">
        <v>13</v>
      </c>
      <c r="B13" s="9">
        <f>B10-B12</f>
        <v>550</v>
      </c>
      <c r="C13" s="9">
        <f t="shared" ref="C13:E13" si="3">C10-C12</f>
        <v>-570</v>
      </c>
      <c r="D13" s="9">
        <f t="shared" si="3"/>
        <v>200</v>
      </c>
      <c r="E13" s="9">
        <f t="shared" si="3"/>
        <v>-170</v>
      </c>
      <c r="F13" s="9">
        <f>F10-F12</f>
        <v>10</v>
      </c>
    </row>
    <row r="14" spans="1:6" x14ac:dyDescent="0.4">
      <c r="A14" s="16" t="s">
        <v>14</v>
      </c>
      <c r="B14" s="10">
        <f>B10/B12</f>
        <v>1.0323529411764707</v>
      </c>
      <c r="C14" s="10">
        <f t="shared" ref="C14:E14" si="4">C10/C12</f>
        <v>0.97409090909090912</v>
      </c>
      <c r="D14" s="10">
        <f t="shared" si="4"/>
        <v>1.0066666666666666</v>
      </c>
      <c r="E14" s="10">
        <f t="shared" si="4"/>
        <v>0.99370370370370376</v>
      </c>
      <c r="F14" s="12">
        <f>F10/F12</f>
        <v>1.0001041666666666</v>
      </c>
    </row>
  </sheetData>
  <phoneticPr fontId="3"/>
  <pageMargins left="0.7" right="0.7" top="0.75" bottom="0.75" header="0.3" footer="0.3"/>
  <pageSetup paperSize="13" fitToHeight="0" orientation="portrait" r:id="rId1"/>
  <ignoredErrors>
    <ignoredError sqref="F1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2018-09-10T10:44:34Z</cp:lastPrinted>
  <dcterms:created xsi:type="dcterms:W3CDTF">2018-08-22T10:51:08Z</dcterms:created>
  <dcterms:modified xsi:type="dcterms:W3CDTF">2018-09-10T10:44:49Z</dcterms:modified>
</cp:coreProperties>
</file>