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19で困った\miniExcel2019_komatta\part05\"/>
    </mc:Choice>
  </mc:AlternateContent>
  <xr:revisionPtr revIDLastSave="0" documentId="8_{70F28AF6-EB7C-4CEF-A3E6-E63190E33121}" xr6:coauthVersionLast="36" xr6:coauthVersionMax="36" xr10:uidLastSave="{00000000-0000-0000-0000-000000000000}"/>
  <bookViews>
    <workbookView xWindow="0" yWindow="0" windowWidth="19020" windowHeight="7155" xr2:uid="{58795761-BD7B-4F20-A173-6BD816C20FA5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" i="1" l="1"/>
  <c r="H10" i="1"/>
  <c r="G10" i="1"/>
  <c r="F10" i="1"/>
  <c r="E10" i="1"/>
  <c r="D10" i="1"/>
  <c r="C10" i="1"/>
  <c r="B10" i="1"/>
  <c r="I9" i="1"/>
  <c r="I13" i="1" s="1"/>
  <c r="H9" i="1"/>
  <c r="H13" i="1" s="1"/>
  <c r="G9" i="1"/>
  <c r="G13" i="1" s="1"/>
  <c r="F9" i="1"/>
  <c r="F13" i="1" s="1"/>
  <c r="E9" i="1"/>
  <c r="E13" i="1" s="1"/>
  <c r="D9" i="1"/>
  <c r="D13" i="1" s="1"/>
  <c r="C9" i="1"/>
  <c r="C13" i="1" s="1"/>
  <c r="B9" i="1"/>
  <c r="B13" i="1" s="1"/>
  <c r="C12" i="1" l="1"/>
  <c r="G12" i="1"/>
  <c r="B12" i="1"/>
  <c r="F12" i="1"/>
  <c r="D12" i="1"/>
  <c r="H12" i="1"/>
  <c r="E12" i="1"/>
  <c r="I12" i="1"/>
</calcChain>
</file>

<file path=xl/sharedStrings.xml><?xml version="1.0" encoding="utf-8"?>
<sst xmlns="http://schemas.openxmlformats.org/spreadsheetml/2006/main" count="21" uniqueCount="21">
  <si>
    <t>東日本</t>
    <rPh sb="0" eb="1">
      <t>ヒガシ</t>
    </rPh>
    <rPh sb="1" eb="3">
      <t>ニホン</t>
    </rPh>
    <phoneticPr fontId="3"/>
  </si>
  <si>
    <t>西日本</t>
    <rPh sb="0" eb="1">
      <t>ニシ</t>
    </rPh>
    <rPh sb="1" eb="3">
      <t>ニホン</t>
    </rPh>
    <phoneticPr fontId="3"/>
  </si>
  <si>
    <t>札幌</t>
    <rPh sb="0" eb="2">
      <t>サッポロ</t>
    </rPh>
    <phoneticPr fontId="3"/>
  </si>
  <si>
    <t>仙台</t>
    <rPh sb="0" eb="2">
      <t>センダイ</t>
    </rPh>
    <phoneticPr fontId="3"/>
  </si>
  <si>
    <t>東京</t>
    <rPh sb="0" eb="2">
      <t>トウキョウ</t>
    </rPh>
    <phoneticPr fontId="3"/>
  </si>
  <si>
    <t>横浜</t>
    <rPh sb="0" eb="2">
      <t>ヨコハマ</t>
    </rPh>
    <phoneticPr fontId="3"/>
  </si>
  <si>
    <t>名古屋</t>
    <rPh sb="0" eb="3">
      <t>ナゴヤ</t>
    </rPh>
    <phoneticPr fontId="3"/>
  </si>
  <si>
    <t>大阪</t>
    <rPh sb="0" eb="2">
      <t>オオサカ</t>
    </rPh>
    <phoneticPr fontId="3"/>
  </si>
  <si>
    <t>神戸</t>
    <rPh sb="0" eb="2">
      <t>コウベ</t>
    </rPh>
    <phoneticPr fontId="3"/>
  </si>
  <si>
    <t>福岡</t>
    <rPh sb="0" eb="2">
      <t>フクオカ</t>
    </rPh>
    <phoneticPr fontId="3"/>
  </si>
  <si>
    <t>1月</t>
    <rPh sb="1" eb="2">
      <t>ガツ</t>
    </rPh>
    <phoneticPr fontId="3"/>
  </si>
  <si>
    <t>2月</t>
    <rPh sb="1" eb="2">
      <t>ガツ</t>
    </rPh>
    <phoneticPr fontId="3"/>
  </si>
  <si>
    <t>3月</t>
    <rPh sb="1" eb="2">
      <t>ガツ</t>
    </rPh>
    <phoneticPr fontId="3"/>
  </si>
  <si>
    <t>4月</t>
    <rPh sb="1" eb="2">
      <t>ガツ</t>
    </rPh>
    <phoneticPr fontId="3"/>
  </si>
  <si>
    <t>5月</t>
    <rPh sb="1" eb="2">
      <t>ガツ</t>
    </rPh>
    <phoneticPr fontId="3"/>
  </si>
  <si>
    <t>6月</t>
    <rPh sb="1" eb="2">
      <t>ガツ</t>
    </rPh>
    <phoneticPr fontId="3"/>
  </si>
  <si>
    <t>上半期計</t>
    <rPh sb="0" eb="3">
      <t>カミハンキ</t>
    </rPh>
    <rPh sb="3" eb="4">
      <t>ケイ</t>
    </rPh>
    <phoneticPr fontId="3"/>
  </si>
  <si>
    <t>月平均</t>
    <rPh sb="0" eb="3">
      <t>ツキヘイキン</t>
    </rPh>
    <phoneticPr fontId="3"/>
  </si>
  <si>
    <t>売上目標</t>
    <rPh sb="0" eb="2">
      <t>ウリアゲ</t>
    </rPh>
    <rPh sb="2" eb="4">
      <t>モクヒョウ</t>
    </rPh>
    <phoneticPr fontId="3"/>
  </si>
  <si>
    <t>差額</t>
    <rPh sb="0" eb="2">
      <t>サガク</t>
    </rPh>
    <phoneticPr fontId="3"/>
  </si>
  <si>
    <t>達成率</t>
    <rPh sb="0" eb="3">
      <t>タッセイリツ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</si>
</sst>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);[Red]\(0\)"/>
    <numFmt numFmtId="177" formatCode="0.0%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2" fillId="3" borderId="0" xfId="4" applyBorder="1">
      <alignment vertical="center"/>
    </xf>
    <xf numFmtId="0" fontId="4" fillId="5" borderId="0" xfId="4" applyFont="1" applyFill="1" applyBorder="1" applyAlignment="1">
      <alignment horizontal="center" vertical="center"/>
    </xf>
    <xf numFmtId="0" fontId="5" fillId="5" borderId="0" xfId="4" applyFont="1" applyFill="1" applyBorder="1" applyAlignment="1">
      <alignment horizontal="center" vertical="center"/>
    </xf>
    <xf numFmtId="0" fontId="6" fillId="5" borderId="0" xfId="3" applyFont="1" applyFill="1" applyBorder="1" applyAlignment="1">
      <alignment horizontal="center" vertical="center"/>
    </xf>
    <xf numFmtId="0" fontId="7" fillId="0" borderId="0" xfId="5" applyFont="1" applyFill="1" applyBorder="1" applyAlignment="1">
      <alignment horizontal="center" vertical="center"/>
    </xf>
    <xf numFmtId="38" fontId="0" fillId="0" borderId="0" xfId="1" applyFont="1" applyBorder="1">
      <alignment vertical="center"/>
    </xf>
    <xf numFmtId="38" fontId="0" fillId="0" borderId="0" xfId="1" applyFont="1" applyBorder="1" applyAlignment="1">
      <alignment vertical="center"/>
    </xf>
    <xf numFmtId="176" fontId="7" fillId="0" borderId="0" xfId="0" applyNumberFormat="1" applyFont="1" applyFill="1" applyBorder="1" applyAlignment="1">
      <alignment horizontal="center" vertical="center"/>
    </xf>
    <xf numFmtId="38" fontId="0" fillId="0" borderId="0" xfId="0" applyNumberFormat="1" applyBorder="1">
      <alignment vertical="center"/>
    </xf>
    <xf numFmtId="177" fontId="0" fillId="0" borderId="0" xfId="2" applyNumberFormat="1" applyFont="1" applyBorder="1">
      <alignment vertical="center"/>
    </xf>
    <xf numFmtId="0" fontId="8" fillId="3" borderId="0" xfId="4" applyFont="1" applyBorder="1" applyAlignment="1">
      <alignment horizontal="center" vertical="center"/>
    </xf>
  </cellXfs>
  <cellStyles count="6">
    <cellStyle name="40% - アクセント 2" xfId="3" builtinId="35"/>
    <cellStyle name="40% - アクセント 6" xfId="5" builtinId="51"/>
    <cellStyle name="アクセント 6" xfId="4" builtinId="49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AC967D-12EF-4CE0-9882-F95C528DD0E7}">
  <dimension ref="A1:I13"/>
  <sheetViews>
    <sheetView tabSelected="1" workbookViewId="0"/>
  </sheetViews>
  <sheetFormatPr defaultRowHeight="18.75" x14ac:dyDescent="0.4"/>
  <cols>
    <col min="2" max="5" width="10.75" customWidth="1"/>
  </cols>
  <sheetData>
    <row r="1" spans="1:9" x14ac:dyDescent="0.4">
      <c r="A1" s="1"/>
      <c r="B1" s="11" t="s">
        <v>0</v>
      </c>
      <c r="C1" s="11"/>
      <c r="D1" s="11"/>
      <c r="E1" s="11"/>
      <c r="F1" s="11" t="s">
        <v>1</v>
      </c>
      <c r="G1" s="11"/>
      <c r="H1" s="11"/>
      <c r="I1" s="11"/>
    </row>
    <row r="2" spans="1:9" x14ac:dyDescent="0.4">
      <c r="A2" s="2"/>
      <c r="B2" s="3" t="s">
        <v>2</v>
      </c>
      <c r="C2" s="3" t="s">
        <v>3</v>
      </c>
      <c r="D2" s="3" t="s">
        <v>4</v>
      </c>
      <c r="E2" s="3" t="s">
        <v>5</v>
      </c>
      <c r="F2" s="4" t="s">
        <v>6</v>
      </c>
      <c r="G2" s="4" t="s">
        <v>7</v>
      </c>
      <c r="H2" s="4" t="s">
        <v>8</v>
      </c>
      <c r="I2" s="4" t="s">
        <v>9</v>
      </c>
    </row>
    <row r="3" spans="1:9" x14ac:dyDescent="0.4">
      <c r="A3" s="5" t="s">
        <v>10</v>
      </c>
      <c r="B3" s="6">
        <v>2940</v>
      </c>
      <c r="C3" s="6">
        <v>3260</v>
      </c>
      <c r="D3" s="6">
        <v>4980</v>
      </c>
      <c r="E3" s="6">
        <v>4200</v>
      </c>
      <c r="F3" s="7">
        <v>2050</v>
      </c>
      <c r="G3" s="7">
        <v>3670</v>
      </c>
      <c r="H3" s="7">
        <v>2450</v>
      </c>
      <c r="I3" s="7">
        <v>3200</v>
      </c>
    </row>
    <row r="4" spans="1:9" x14ac:dyDescent="0.4">
      <c r="A4" s="5" t="s">
        <v>11</v>
      </c>
      <c r="B4" s="6">
        <v>2410</v>
      </c>
      <c r="C4" s="6">
        <v>2760</v>
      </c>
      <c r="D4" s="6">
        <v>4240</v>
      </c>
      <c r="E4" s="6">
        <v>3570</v>
      </c>
      <c r="F4" s="7">
        <v>1880</v>
      </c>
      <c r="G4" s="7">
        <v>3010</v>
      </c>
      <c r="H4" s="7">
        <v>1980</v>
      </c>
      <c r="I4" s="7">
        <v>2990</v>
      </c>
    </row>
    <row r="5" spans="1:9" x14ac:dyDescent="0.4">
      <c r="A5" s="5" t="s">
        <v>12</v>
      </c>
      <c r="B5" s="6">
        <v>2350</v>
      </c>
      <c r="C5" s="6">
        <v>3760</v>
      </c>
      <c r="D5" s="6">
        <v>5120</v>
      </c>
      <c r="E5" s="6">
        <v>4560</v>
      </c>
      <c r="F5" s="7">
        <v>2530</v>
      </c>
      <c r="G5" s="7">
        <v>3330</v>
      </c>
      <c r="H5" s="7">
        <v>2540</v>
      </c>
      <c r="I5" s="7">
        <v>3880</v>
      </c>
    </row>
    <row r="6" spans="1:9" x14ac:dyDescent="0.4">
      <c r="A6" s="8" t="s">
        <v>13</v>
      </c>
      <c r="B6" s="7">
        <v>3120</v>
      </c>
      <c r="C6" s="7">
        <v>3850</v>
      </c>
      <c r="D6" s="7">
        <v>5440</v>
      </c>
      <c r="E6" s="7">
        <v>4890</v>
      </c>
      <c r="F6" s="6">
        <v>2860</v>
      </c>
      <c r="G6" s="6">
        <v>3880</v>
      </c>
      <c r="H6" s="6">
        <v>2750</v>
      </c>
      <c r="I6" s="6">
        <v>4100</v>
      </c>
    </row>
    <row r="7" spans="1:9" x14ac:dyDescent="0.4">
      <c r="A7" s="8" t="s">
        <v>14</v>
      </c>
      <c r="B7" s="7">
        <v>2880</v>
      </c>
      <c r="C7" s="7">
        <v>3680</v>
      </c>
      <c r="D7" s="7">
        <v>4890</v>
      </c>
      <c r="E7" s="7">
        <v>4560</v>
      </c>
      <c r="F7" s="6">
        <v>2870</v>
      </c>
      <c r="G7" s="6">
        <v>3560</v>
      </c>
      <c r="H7" s="6">
        <v>2460</v>
      </c>
      <c r="I7" s="6">
        <v>3560</v>
      </c>
    </row>
    <row r="8" spans="1:9" x14ac:dyDescent="0.4">
      <c r="A8" s="8" t="s">
        <v>15</v>
      </c>
      <c r="B8" s="7">
        <v>3850</v>
      </c>
      <c r="C8" s="7">
        <v>4120</v>
      </c>
      <c r="D8" s="7">
        <v>5530</v>
      </c>
      <c r="E8" s="7">
        <v>5050</v>
      </c>
      <c r="F8" s="6">
        <v>2650</v>
      </c>
      <c r="G8" s="6">
        <v>4110</v>
      </c>
      <c r="H8" s="6">
        <v>3090</v>
      </c>
      <c r="I8" s="6">
        <v>4330</v>
      </c>
    </row>
    <row r="9" spans="1:9" x14ac:dyDescent="0.4">
      <c r="A9" s="8" t="s">
        <v>16</v>
      </c>
      <c r="B9" s="9">
        <f>SUM(B3:B8)</f>
        <v>17550</v>
      </c>
      <c r="C9" s="9">
        <f t="shared" ref="C9:E9" si="0">SUM(C3:C8)</f>
        <v>21430</v>
      </c>
      <c r="D9" s="9">
        <f t="shared" si="0"/>
        <v>30200</v>
      </c>
      <c r="E9" s="9">
        <f t="shared" si="0"/>
        <v>26830</v>
      </c>
      <c r="F9" s="6">
        <f>SUM(F3:F8)</f>
        <v>14840</v>
      </c>
      <c r="G9" s="6">
        <f t="shared" ref="G9:I9" si="1">SUM(G3:G8)</f>
        <v>21560</v>
      </c>
      <c r="H9" s="6">
        <f t="shared" si="1"/>
        <v>15270</v>
      </c>
      <c r="I9" s="6">
        <f t="shared" si="1"/>
        <v>22060</v>
      </c>
    </row>
    <row r="10" spans="1:9" x14ac:dyDescent="0.4">
      <c r="A10" s="8" t="s">
        <v>17</v>
      </c>
      <c r="B10" s="9">
        <f>AVERAGE(B3:B8)</f>
        <v>2925</v>
      </c>
      <c r="C10" s="9">
        <f t="shared" ref="C10:E10" si="2">AVERAGE(C3:C8)</f>
        <v>3571.6666666666665</v>
      </c>
      <c r="D10" s="9">
        <f t="shared" si="2"/>
        <v>5033.333333333333</v>
      </c>
      <c r="E10" s="9">
        <f t="shared" si="2"/>
        <v>4471.666666666667</v>
      </c>
      <c r="F10" s="6">
        <f>AVERAGE(F3:F8)</f>
        <v>2473.3333333333335</v>
      </c>
      <c r="G10" s="6">
        <f t="shared" ref="G10:I10" si="3">AVERAGE(G3:G8)</f>
        <v>3593.3333333333335</v>
      </c>
      <c r="H10" s="6">
        <f t="shared" si="3"/>
        <v>2545</v>
      </c>
      <c r="I10" s="6">
        <f t="shared" si="3"/>
        <v>3676.6666666666665</v>
      </c>
    </row>
    <row r="11" spans="1:9" x14ac:dyDescent="0.4">
      <c r="A11" s="8" t="s">
        <v>18</v>
      </c>
      <c r="B11" s="6">
        <v>17000</v>
      </c>
      <c r="C11" s="6">
        <v>22000</v>
      </c>
      <c r="D11" s="6">
        <v>30000</v>
      </c>
      <c r="E11" s="6">
        <v>27000</v>
      </c>
      <c r="F11" s="6">
        <v>14000</v>
      </c>
      <c r="G11" s="6">
        <v>22000</v>
      </c>
      <c r="H11" s="6">
        <v>15000</v>
      </c>
      <c r="I11" s="6">
        <v>22000</v>
      </c>
    </row>
    <row r="12" spans="1:9" x14ac:dyDescent="0.4">
      <c r="A12" s="8" t="s">
        <v>19</v>
      </c>
      <c r="B12" s="9">
        <f>B9-B11</f>
        <v>550</v>
      </c>
      <c r="C12" s="9">
        <f t="shared" ref="C12:I12" si="4">C9-C11</f>
        <v>-570</v>
      </c>
      <c r="D12" s="9">
        <f t="shared" si="4"/>
        <v>200</v>
      </c>
      <c r="E12" s="9">
        <f t="shared" si="4"/>
        <v>-170</v>
      </c>
      <c r="F12" s="9">
        <f t="shared" si="4"/>
        <v>840</v>
      </c>
      <c r="G12" s="9">
        <f t="shared" si="4"/>
        <v>-440</v>
      </c>
      <c r="H12" s="9">
        <f t="shared" si="4"/>
        <v>270</v>
      </c>
      <c r="I12" s="9">
        <f t="shared" si="4"/>
        <v>60</v>
      </c>
    </row>
    <row r="13" spans="1:9" x14ac:dyDescent="0.4">
      <c r="A13" s="8" t="s">
        <v>20</v>
      </c>
      <c r="B13" s="10">
        <f>B9/B11</f>
        <v>1.0323529411764707</v>
      </c>
      <c r="C13" s="10">
        <f t="shared" ref="C13:I13" si="5">C9/C11</f>
        <v>0.97409090909090912</v>
      </c>
      <c r="D13" s="10">
        <f t="shared" si="5"/>
        <v>1.0066666666666666</v>
      </c>
      <c r="E13" s="10">
        <f t="shared" si="5"/>
        <v>0.99370370370370376</v>
      </c>
      <c r="F13" s="10">
        <f t="shared" si="5"/>
        <v>1.06</v>
      </c>
      <c r="G13" s="10">
        <f t="shared" si="5"/>
        <v>0.98</v>
      </c>
      <c r="H13" s="10">
        <f t="shared" si="5"/>
        <v>1.018</v>
      </c>
      <c r="I13" s="10">
        <f t="shared" si="5"/>
        <v>1.0027272727272727</v>
      </c>
    </row>
  </sheetData>
  <mergeCells count="2">
    <mergeCell ref="B1:E1"/>
    <mergeCell ref="F1:I1"/>
  </mergeCells>
  <phoneticPr fontId="3"/>
  <pageMargins left="1" right="1" top="1" bottom="1" header="0.5" footer="0.5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技術太郎</cp:lastModifiedBy>
  <cp:lastPrinted>2018-09-10T09:29:52Z</cp:lastPrinted>
  <dcterms:created xsi:type="dcterms:W3CDTF">2018-08-22T07:46:37Z</dcterms:created>
  <dcterms:modified xsi:type="dcterms:W3CDTF">2018-09-10T09:31:21Z</dcterms:modified>
</cp:coreProperties>
</file>