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E:\7章\7章\7章サンプル\"/>
    </mc:Choice>
  </mc:AlternateContent>
  <xr:revisionPtr revIDLastSave="0" documentId="13_ncr:1_{7AB6E615-F701-4BC8-8184-B673C532B604}" xr6:coauthVersionLast="45" xr6:coauthVersionMax="45" xr10:uidLastSave="{00000000-0000-0000-0000-000000000000}"/>
  <bookViews>
    <workbookView xWindow="1050" yWindow="2250" windowWidth="18060" windowHeight="9465" tabRatio="658" firstSheet="2" activeTab="5" xr2:uid="{00000000-000D-0000-FFFF-FFFF00000000}"/>
  </bookViews>
  <sheets>
    <sheet name="2019.04" sheetId="1" r:id="rId1"/>
    <sheet name="2019.05" sheetId="2" r:id="rId2"/>
    <sheet name="2019.06" sheetId="3" r:id="rId3"/>
    <sheet name="第1四半期" sheetId="4" r:id="rId4"/>
    <sheet name="関数" sheetId="5" r:id="rId5"/>
    <sheet name="ピボットテーブル" sheetId="6" r:id="rId6"/>
  </sheets>
  <definedNames>
    <definedName name="_xlnm._FilterDatabase" localSheetId="0" hidden="1">'2019.04'!$B$1:$H$17</definedName>
    <definedName name="_xlnm._FilterDatabase" localSheetId="1" hidden="1">'2019.05'!$B$1:$H$16</definedName>
    <definedName name="_xlnm._FilterDatabase" localSheetId="2" hidden="1">'2019.06'!$B$1:$H$1</definedName>
  </definedNames>
  <calcPr calcId="191029"/>
  <pivotCaches>
    <pivotCache cacheId="3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4" i="5" l="1"/>
  <c r="B5" i="5"/>
  <c r="B6" i="5"/>
  <c r="B7" i="5"/>
  <c r="B3" i="5"/>
  <c r="H15" i="3" l="1"/>
  <c r="H14" i="3"/>
  <c r="H13" i="3"/>
  <c r="H12" i="3"/>
  <c r="H11" i="3"/>
  <c r="H10" i="3"/>
  <c r="H9" i="3"/>
  <c r="H8" i="3"/>
  <c r="H7" i="3"/>
  <c r="H6" i="3"/>
  <c r="H5" i="3"/>
  <c r="H4" i="3"/>
  <c r="H3" i="3"/>
  <c r="H2" i="3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<sst xmlns="http://schemas.openxmlformats.org/spreadsheetml/2006/main" count="370" uniqueCount="48">
  <si>
    <t>No.</t>
    <phoneticPr fontId="3"/>
  </si>
  <si>
    <t>日付</t>
    <rPh sb="0" eb="2">
      <t>ヒヅケ</t>
    </rPh>
    <phoneticPr fontId="3"/>
  </si>
  <si>
    <t>ショップ名</t>
    <rPh sb="4" eb="5">
      <t>メイ</t>
    </rPh>
    <phoneticPr fontId="3"/>
  </si>
  <si>
    <t>種類</t>
    <rPh sb="0" eb="2">
      <t>シュルイ</t>
    </rPh>
    <phoneticPr fontId="3"/>
  </si>
  <si>
    <t>原産国</t>
    <rPh sb="0" eb="2">
      <t>ゲンサン</t>
    </rPh>
    <rPh sb="2" eb="3">
      <t>コク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</si>
  <si>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</si>
  <si>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</si>
  <si>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売上</t>
    <rPh sb="0" eb="2">
      <t>ウリアゲ</t>
    </rPh>
    <phoneticPr fontId="3"/>
  </si>
  <si>
    <t>美乾屋</t>
    <rPh sb="0" eb="1">
      <t>ビ</t>
    </rPh>
    <rPh sb="1" eb="2">
      <t>カワ</t>
    </rPh>
    <rPh sb="2" eb="3">
      <t>ヤ</t>
    </rPh>
    <phoneticPr fontId="3"/>
  </si>
  <si>
    <t>ナッツ</t>
  </si>
  <si>
    <t>アメリカ</t>
  </si>
  <si>
    <t>桜Beans</t>
    <rPh sb="0" eb="6">
      <t>サクラビーンズ</t>
    </rPh>
    <phoneticPr fontId="3"/>
  </si>
  <si>
    <t>玲豆ん堂</t>
    <rPh sb="0" eb="4">
      <t>レイズンドウ</t>
    </rPh>
    <phoneticPr fontId="3"/>
  </si>
  <si>
    <t>ドライフルーツ</t>
  </si>
  <si>
    <t>フィリピン</t>
  </si>
  <si>
    <t>菜ッ津堂</t>
    <rPh sb="0" eb="1">
      <t>ナ</t>
    </rPh>
    <rPh sb="1" eb="2">
      <t>ッ</t>
    </rPh>
    <rPh sb="2" eb="4">
      <t>ツドウ</t>
    </rPh>
    <phoneticPr fontId="3"/>
  </si>
  <si>
    <t>ナッツ</t>
    <phoneticPr fontId="3"/>
  </si>
  <si>
    <t>インド</t>
  </si>
  <si>
    <t>カリフォルニア</t>
  </si>
  <si>
    <t>胡桃本舗</t>
    <rPh sb="0" eb="2">
      <t>クルミ</t>
    </rPh>
    <rPh sb="2" eb="4">
      <t>ホンポ</t>
    </rPh>
    <phoneticPr fontId="3"/>
  </si>
  <si>
    <t>インド</t>
    <phoneticPr fontId="3"/>
  </si>
  <si>
    <t>ナッツ</t>
    <phoneticPr fontId="3"/>
  </si>
  <si>
    <t>ドライフルーツ</t>
    <phoneticPr fontId="3"/>
  </si>
  <si>
    <t>ドライフルーツ</t>
    <phoneticPr fontId="3"/>
  </si>
  <si>
    <t>ナッツ</t>
    <phoneticPr fontId="3"/>
  </si>
  <si>
    <t>No.</t>
  </si>
  <si>
    <t>日付</t>
  </si>
  <si>
    <t>ショップ名</t>
  </si>
  <si>
    <t>種類</t>
  </si>
  <si>
    <t>原産国</t>
  </si>
  <si>
    <t>価格</t>
  </si>
  <si>
    <t>数量</t>
  </si>
  <si>
    <t>売上</t>
  </si>
  <si>
    <t>美乾屋</t>
  </si>
  <si>
    <t>桜Beans</t>
  </si>
  <si>
    <t>玲豆ん堂</t>
  </si>
  <si>
    <t>菜ッ津堂</t>
  </si>
  <si>
    <t>胡桃本舗</t>
  </si>
  <si>
    <t>■ショップ別売上　　</t>
    <rPh sb="5" eb="6">
      <t>ベツ</t>
    </rPh>
    <rPh sb="6" eb="8">
      <t>ウリアゲ</t>
    </rPh>
    <phoneticPr fontId="3"/>
  </si>
  <si>
    <t>胡桃本舗</t>
    <phoneticPr fontId="3"/>
  </si>
  <si>
    <t>桜Beans</t>
    <phoneticPr fontId="3"/>
  </si>
  <si>
    <t>菜ッ津堂</t>
    <phoneticPr fontId="3"/>
  </si>
  <si>
    <t>美乾屋</t>
    <phoneticPr fontId="3"/>
  </si>
  <si>
    <t>玲豆ん堂</t>
    <phoneticPr fontId="3"/>
  </si>
  <si>
    <t>行ラベル</t>
  </si>
  <si>
    <t>総計</t>
  </si>
  <si>
    <t>列ラベル</t>
  </si>
  <si>
    <t>合計 / 売上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</si>
</sst>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rgb="FF000000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11"/>
      <color theme="1"/>
      <name val="ＭＳ Ｐ明朝"/>
      <family val="1"/>
      <charset val="128"/>
    </font>
    <font>
      <sz val="11"/>
      <color theme="1"/>
      <name val="游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8CBAD"/>
        <bgColor rgb="FF00000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38" fontId="2" fillId="0" borderId="1" xfId="1" applyFont="1" applyBorder="1">
      <alignment vertical="center"/>
    </xf>
    <xf numFmtId="0" fontId="2" fillId="0" borderId="2" xfId="0" applyFont="1" applyBorder="1">
      <alignment vertical="center"/>
    </xf>
    <xf numFmtId="0" fontId="2" fillId="0" borderId="0" xfId="0" applyFont="1" applyBorder="1">
      <alignment vertical="center"/>
    </xf>
    <xf numFmtId="38" fontId="2" fillId="0" borderId="2" xfId="1" applyFont="1" applyBorder="1" applyAlignment="1">
      <alignment horizontal="right" vertical="center"/>
    </xf>
    <xf numFmtId="38" fontId="2" fillId="0" borderId="1" xfId="1" applyFont="1" applyBorder="1" applyAlignment="1">
      <alignment horizontal="right" vertical="center"/>
    </xf>
    <xf numFmtId="176" fontId="2" fillId="0" borderId="1" xfId="0" applyNumberFormat="1" applyFont="1" applyBorder="1">
      <alignment vertical="center"/>
    </xf>
    <xf numFmtId="0" fontId="2" fillId="0" borderId="1" xfId="0" applyFont="1" applyFill="1" applyBorder="1">
      <alignment vertical="center"/>
    </xf>
    <xf numFmtId="38" fontId="2" fillId="0" borderId="0" xfId="1" applyFont="1" applyBorder="1">
      <alignment vertical="center"/>
    </xf>
    <xf numFmtId="38" fontId="2" fillId="0" borderId="0" xfId="1" applyFont="1" applyBorder="1" applyAlignment="1">
      <alignment horizontal="right" vertical="center"/>
    </xf>
    <xf numFmtId="176" fontId="2" fillId="0" borderId="1" xfId="0" applyNumberFormat="1" applyFont="1" applyFill="1" applyBorder="1">
      <alignment vertical="center"/>
    </xf>
    <xf numFmtId="38" fontId="2" fillId="0" borderId="1" xfId="1" applyFont="1" applyFill="1" applyBorder="1">
      <alignment vertical="center"/>
    </xf>
    <xf numFmtId="38" fontId="2" fillId="0" borderId="0" xfId="1" applyFont="1" applyFill="1" applyBorder="1">
      <alignment vertical="center"/>
    </xf>
    <xf numFmtId="176" fontId="2" fillId="0" borderId="0" xfId="0" applyNumberFormat="1" applyFont="1">
      <alignment vertical="center"/>
    </xf>
    <xf numFmtId="38" fontId="2" fillId="0" borderId="0" xfId="1" applyFont="1">
      <alignment vertical="center"/>
    </xf>
    <xf numFmtId="0" fontId="2" fillId="0" borderId="3" xfId="0" applyFont="1" applyBorder="1">
      <alignment vertical="center"/>
    </xf>
    <xf numFmtId="38" fontId="2" fillId="0" borderId="4" xfId="1" applyFont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 applyAlignment="1">
      <alignment horizontal="center" vertical="center"/>
    </xf>
    <xf numFmtId="38" fontId="2" fillId="2" borderId="6" xfId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176" fontId="2" fillId="0" borderId="8" xfId="0" applyNumberFormat="1" applyFont="1" applyFill="1" applyBorder="1">
      <alignment vertical="center"/>
    </xf>
    <xf numFmtId="0" fontId="2" fillId="0" borderId="8" xfId="0" applyFont="1" applyBorder="1">
      <alignment vertical="center"/>
    </xf>
    <xf numFmtId="0" fontId="2" fillId="0" borderId="8" xfId="0" applyFont="1" applyFill="1" applyBorder="1">
      <alignment vertical="center"/>
    </xf>
    <xf numFmtId="38" fontId="2" fillId="0" borderId="8" xfId="1" applyFont="1" applyFill="1" applyBorder="1">
      <alignment vertical="center"/>
    </xf>
    <xf numFmtId="38" fontId="2" fillId="0" borderId="9" xfId="1" applyFont="1" applyBorder="1">
      <alignment vertical="center"/>
    </xf>
    <xf numFmtId="0" fontId="4" fillId="3" borderId="5" xfId="0" applyFont="1" applyFill="1" applyBorder="1">
      <alignment vertical="center"/>
    </xf>
    <xf numFmtId="0" fontId="4" fillId="3" borderId="10" xfId="0" applyFont="1" applyFill="1" applyBorder="1" applyAlignment="1">
      <alignment horizontal="center" vertical="center"/>
    </xf>
    <xf numFmtId="38" fontId="4" fillId="3" borderId="10" xfId="0" applyNumberFormat="1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0" borderId="12" xfId="0" applyFont="1" applyBorder="1">
      <alignment vertical="center"/>
    </xf>
    <xf numFmtId="14" fontId="4" fillId="0" borderId="13" xfId="0" applyNumberFormat="1" applyFont="1" applyBorder="1">
      <alignment vertical="center"/>
    </xf>
    <xf numFmtId="0" fontId="4" fillId="0" borderId="13" xfId="0" applyFont="1" applyBorder="1">
      <alignment vertical="center"/>
    </xf>
    <xf numFmtId="38" fontId="4" fillId="0" borderId="13" xfId="0" applyNumberFormat="1" applyFont="1" applyBorder="1">
      <alignment vertical="center"/>
    </xf>
    <xf numFmtId="38" fontId="4" fillId="0" borderId="14" xfId="0" applyNumberFormat="1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>
      <alignment vertical="center"/>
    </xf>
    <xf numFmtId="38" fontId="4" fillId="0" borderId="16" xfId="0" applyNumberFormat="1" applyFont="1" applyBorder="1" applyAlignment="1">
      <alignment horizontal="right" vertical="center"/>
    </xf>
    <xf numFmtId="0" fontId="4" fillId="0" borderId="17" xfId="0" applyFont="1" applyBorder="1">
      <alignment vertical="center"/>
    </xf>
    <xf numFmtId="38" fontId="4" fillId="0" borderId="17" xfId="0" applyNumberFormat="1" applyFont="1" applyBorder="1" applyAlignment="1">
      <alignment horizontal="right" vertical="center"/>
    </xf>
    <xf numFmtId="176" fontId="4" fillId="0" borderId="13" xfId="0" applyNumberFormat="1" applyFont="1" applyBorder="1">
      <alignment vertical="center"/>
    </xf>
    <xf numFmtId="38" fontId="4" fillId="0" borderId="13" xfId="0" applyNumberFormat="1" applyFont="1" applyBorder="1" applyAlignment="1">
      <alignment horizontal="right" vertical="center"/>
    </xf>
    <xf numFmtId="0" fontId="4" fillId="0" borderId="3" xfId="0" applyFont="1" applyBorder="1">
      <alignment vertical="center"/>
    </xf>
    <xf numFmtId="176" fontId="4" fillId="0" borderId="17" xfId="0" applyNumberFormat="1" applyFont="1" applyBorder="1">
      <alignment vertical="center"/>
    </xf>
    <xf numFmtId="38" fontId="4" fillId="0" borderId="18" xfId="0" applyNumberFormat="1" applyFont="1" applyBorder="1">
      <alignment vertical="center"/>
    </xf>
    <xf numFmtId="38" fontId="4" fillId="0" borderId="0" xfId="0" applyNumberFormat="1" applyFont="1">
      <alignment vertical="center"/>
    </xf>
    <xf numFmtId="0" fontId="4" fillId="0" borderId="19" xfId="0" applyFont="1" applyBorder="1">
      <alignment vertical="center"/>
    </xf>
    <xf numFmtId="176" fontId="4" fillId="0" borderId="20" xfId="0" applyNumberFormat="1" applyFont="1" applyBorder="1">
      <alignment vertical="center"/>
    </xf>
    <xf numFmtId="0" fontId="4" fillId="0" borderId="20" xfId="0" applyFont="1" applyBorder="1">
      <alignment vertical="center"/>
    </xf>
    <xf numFmtId="38" fontId="4" fillId="0" borderId="20" xfId="0" applyNumberFormat="1" applyFont="1" applyBorder="1">
      <alignment vertical="center"/>
    </xf>
    <xf numFmtId="38" fontId="4" fillId="0" borderId="21" xfId="0" applyNumberFormat="1" applyFont="1" applyBorder="1">
      <alignment vertical="center"/>
    </xf>
    <xf numFmtId="0" fontId="5" fillId="0" borderId="0" xfId="0" applyFont="1" applyAlignment="1"/>
    <xf numFmtId="0" fontId="2" fillId="0" borderId="0" xfId="0" applyFont="1" applyAlignment="1"/>
    <xf numFmtId="0" fontId="6" fillId="0" borderId="0" xfId="0" applyFont="1" applyAlignment="1"/>
    <xf numFmtId="0" fontId="2" fillId="2" borderId="1" xfId="0" applyFont="1" applyFill="1" applyBorder="1" applyAlignment="1">
      <alignment horizontal="center" vertical="center"/>
    </xf>
    <xf numFmtId="38" fontId="2" fillId="0" borderId="0" xfId="0" applyNumberFormat="1" applyFont="1">
      <alignment vertical="center"/>
    </xf>
    <xf numFmtId="0" fontId="2" fillId="0" borderId="1" xfId="0" applyFont="1" applyBorder="1" applyAlignment="1">
      <alignment horizontal="left"/>
    </xf>
    <xf numFmtId="38" fontId="2" fillId="0" borderId="1" xfId="1" applyFont="1" applyBorder="1" applyAlignment="1">
      <alignment horizontal="right"/>
    </xf>
    <xf numFmtId="38" fontId="0" fillId="0" borderId="0" xfId="0" applyNumberFormat="1">
      <alignment vertical="center"/>
    </xf>
    <xf numFmtId="38" fontId="4" fillId="0" borderId="17" xfId="0" applyNumberFormat="1" applyFont="1" applyBorder="1">
      <alignment vertical="center"/>
    </xf>
    <xf numFmtId="38" fontId="4" fillId="0" borderId="0" xfId="0" applyNumberFormat="1" applyFont="1" applyAlignment="1">
      <alignment horizontal="right" vertical="center"/>
    </xf>
    <xf numFmtId="0" fontId="7" fillId="0" borderId="0" xfId="0" pivotButton="1" applyFont="1">
      <alignment vertical="center"/>
    </xf>
    <xf numFmtId="0" fontId="2" fillId="0" borderId="0" xfId="0" applyFont="1" applyAlignment="1">
      <alignment horizontal="left" vertical="center"/>
    </xf>
    <xf numFmtId="3" fontId="2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6">
    <dxf>
      <numFmt numFmtId="3" formatCode="#,##0"/>
    </dxf>
    <dxf>
      <font>
        <name val="游ゴシック"/>
        <family val="3"/>
        <scheme val="none"/>
      </font>
    </dxf>
    <dxf>
      <font>
        <name val="游ゴシック"/>
        <family val="3"/>
        <scheme val="none"/>
      </font>
    </dxf>
    <dxf>
      <font>
        <name val="游ゴシック"/>
        <family val="3"/>
        <scheme val="none"/>
      </font>
    </dxf>
    <dxf>
      <font>
        <name val="游ゴシック"/>
        <family val="3"/>
        <scheme val="none"/>
      </font>
    </dxf>
    <dxf>
      <font>
        <name val="游ゴシック"/>
        <family val="3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中島幸子" refreshedDate="43751.671143171297" createdVersion="6" refreshedVersion="6" minRefreshableVersion="3" recordCount="53" xr:uid="{C4912199-8F05-4FBC-9EB5-9827A0ADC46F}">
  <cacheSource type="worksheet">
    <worksheetSource ref="A1:H54" sheet="第1四半期"/>
  </cacheSource>
  <cacheFields count="8">
    <cacheField name="No." numFmtId="0">
      <sharedItems containsSemiMixedTypes="0" containsString="0" containsNumber="1" containsInteger="1" minValue="1" maxValue="23"/>
    </cacheField>
    <cacheField name="日付" numFmtId="0">
      <sharedItems containsSemiMixedTypes="0" containsNonDate="0" containsDate="1" containsString="0" minDate="2019-04-01T00:00:00" maxDate="2019-07-01T00:00:00"/>
    </cacheField>
    <cacheField name="ショップ名" numFmtId="0">
      <sharedItems count="5">
        <s v="美乾屋"/>
        <s v="桜Beans"/>
        <s v="玲豆ん堂"/>
        <s v="菜ッ津堂"/>
        <s v="胡桃本舗"/>
      </sharedItems>
    </cacheField>
    <cacheField name="種類" numFmtId="0">
      <sharedItems count="2">
        <s v="ナッツ"/>
        <s v="ドライフルーツ"/>
      </sharedItems>
    </cacheField>
    <cacheField name="原産国" numFmtId="0">
      <sharedItems/>
    </cacheField>
    <cacheField name="価格" numFmtId="38">
      <sharedItems containsSemiMixedTypes="0" containsString="0" containsNumber="1" containsInteger="1" minValue="1000" maxValue="3000"/>
    </cacheField>
    <cacheField name="数量" numFmtId="0">
      <sharedItems containsSemiMixedTypes="0" containsString="0" containsNumber="1" containsInteger="1" minValue="4" maxValue="30"/>
    </cacheField>
    <cacheField name="売上" numFmtId="38">
      <sharedItems containsSemiMixedTypes="0" containsString="0" containsNumber="1" containsInteger="1" minValue="4000" maxValue="66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3">
  <r>
    <n v="1"/>
    <d v="2019-04-01T00:00:00"/>
    <x v="0"/>
    <x v="0"/>
    <s v="アメリカ"/>
    <n v="1800"/>
    <n v="17"/>
    <n v="30600"/>
  </r>
  <r>
    <n v="2"/>
    <d v="2019-04-01T00:00:00"/>
    <x v="1"/>
    <x v="0"/>
    <s v="アメリカ"/>
    <n v="1000"/>
    <n v="26"/>
    <n v="26000"/>
  </r>
  <r>
    <n v="3"/>
    <d v="2019-04-02T00:00:00"/>
    <x v="2"/>
    <x v="1"/>
    <s v="フィリピン"/>
    <n v="2800"/>
    <n v="22"/>
    <n v="61600"/>
  </r>
  <r>
    <n v="4"/>
    <d v="2019-04-03T00:00:00"/>
    <x v="3"/>
    <x v="0"/>
    <s v="インド"/>
    <n v="1000"/>
    <n v="10"/>
    <n v="10000"/>
  </r>
  <r>
    <n v="5"/>
    <d v="2019-04-05T00:00:00"/>
    <x v="0"/>
    <x v="1"/>
    <s v="フィリピン"/>
    <n v="1250"/>
    <n v="8"/>
    <n v="10000"/>
  </r>
  <r>
    <n v="6"/>
    <d v="2019-04-05T00:00:00"/>
    <x v="2"/>
    <x v="1"/>
    <s v="カリフォルニア"/>
    <n v="1500"/>
    <n v="23"/>
    <n v="34500"/>
  </r>
  <r>
    <n v="7"/>
    <d v="2019-04-06T00:00:00"/>
    <x v="3"/>
    <x v="0"/>
    <s v="カリフォルニア"/>
    <n v="2500"/>
    <n v="22"/>
    <n v="55000"/>
  </r>
  <r>
    <n v="8"/>
    <d v="2019-04-10T00:00:00"/>
    <x v="4"/>
    <x v="1"/>
    <s v="アメリカ"/>
    <n v="1500"/>
    <n v="11"/>
    <n v="16500"/>
  </r>
  <r>
    <n v="9"/>
    <d v="2019-04-12T00:00:00"/>
    <x v="2"/>
    <x v="0"/>
    <s v="インド"/>
    <n v="1000"/>
    <n v="10"/>
    <n v="10000"/>
  </r>
  <r>
    <n v="10"/>
    <d v="2019-04-16T00:00:00"/>
    <x v="0"/>
    <x v="1"/>
    <s v="カリフォルニア"/>
    <n v="1500"/>
    <n v="8"/>
    <n v="12000"/>
  </r>
  <r>
    <n v="11"/>
    <d v="2019-04-20T00:00:00"/>
    <x v="4"/>
    <x v="0"/>
    <s v="アメリカ"/>
    <n v="1500"/>
    <n v="20"/>
    <n v="30000"/>
  </r>
  <r>
    <n v="12"/>
    <d v="2019-04-20T00:00:00"/>
    <x v="4"/>
    <x v="1"/>
    <s v="アメリカ"/>
    <n v="1800"/>
    <n v="10"/>
    <n v="18000"/>
  </r>
  <r>
    <n v="13"/>
    <d v="2019-04-20T00:00:00"/>
    <x v="1"/>
    <x v="1"/>
    <s v="カリフォルニア"/>
    <n v="1500"/>
    <n v="4"/>
    <n v="6000"/>
  </r>
  <r>
    <n v="14"/>
    <d v="2019-04-25T00:00:00"/>
    <x v="2"/>
    <x v="1"/>
    <s v="カリフォルニア"/>
    <n v="1000"/>
    <n v="10"/>
    <n v="10000"/>
  </r>
  <r>
    <n v="15"/>
    <d v="2019-04-30T00:00:00"/>
    <x v="0"/>
    <x v="1"/>
    <s v="フィリピン"/>
    <n v="2800"/>
    <n v="12"/>
    <n v="33600"/>
  </r>
  <r>
    <n v="16"/>
    <d v="2019-04-30T00:00:00"/>
    <x v="1"/>
    <x v="0"/>
    <s v="アメリカ"/>
    <n v="1800"/>
    <n v="10"/>
    <n v="18000"/>
  </r>
  <r>
    <n v="1"/>
    <d v="2019-05-01T00:00:00"/>
    <x v="3"/>
    <x v="0"/>
    <s v="カリフォルニア"/>
    <n v="1800"/>
    <n v="29"/>
    <n v="52200"/>
  </r>
  <r>
    <n v="2"/>
    <d v="2019-05-01T00:00:00"/>
    <x v="3"/>
    <x v="1"/>
    <s v="カリフォルニア"/>
    <n v="1500"/>
    <n v="7"/>
    <n v="10500"/>
  </r>
  <r>
    <n v="3"/>
    <d v="2019-05-01T00:00:00"/>
    <x v="1"/>
    <x v="0"/>
    <s v="アメリカ"/>
    <n v="1500"/>
    <n v="8"/>
    <n v="12000"/>
  </r>
  <r>
    <n v="4"/>
    <d v="2019-05-02T00:00:00"/>
    <x v="4"/>
    <x v="1"/>
    <s v="カリフォルニア"/>
    <n v="1000"/>
    <n v="6"/>
    <n v="6000"/>
  </r>
  <r>
    <n v="5"/>
    <d v="2019-05-02T00:00:00"/>
    <x v="3"/>
    <x v="0"/>
    <s v="カリフォルニア"/>
    <n v="1000"/>
    <n v="18"/>
    <n v="18000"/>
  </r>
  <r>
    <n v="6"/>
    <d v="2019-05-02T00:00:00"/>
    <x v="2"/>
    <x v="0"/>
    <s v="インド"/>
    <n v="1000"/>
    <n v="9"/>
    <n v="9000"/>
  </r>
  <r>
    <n v="7"/>
    <d v="2019-05-05T00:00:00"/>
    <x v="0"/>
    <x v="0"/>
    <s v="カリフォルニア"/>
    <n v="1000"/>
    <n v="17"/>
    <n v="17000"/>
  </r>
  <r>
    <n v="8"/>
    <d v="2019-05-05T00:00:00"/>
    <x v="0"/>
    <x v="1"/>
    <s v="カリフォルニア"/>
    <n v="1000"/>
    <n v="6"/>
    <n v="6000"/>
  </r>
  <r>
    <n v="9"/>
    <d v="2019-05-05T00:00:00"/>
    <x v="2"/>
    <x v="0"/>
    <s v="アメリカ"/>
    <n v="1000"/>
    <n v="22"/>
    <n v="22000"/>
  </r>
  <r>
    <n v="10"/>
    <d v="2019-05-10T00:00:00"/>
    <x v="4"/>
    <x v="0"/>
    <s v="アメリカ"/>
    <n v="3000"/>
    <n v="22"/>
    <n v="66000"/>
  </r>
  <r>
    <n v="11"/>
    <d v="2019-05-10T00:00:00"/>
    <x v="0"/>
    <x v="1"/>
    <s v="アメリカ"/>
    <n v="1500"/>
    <n v="20"/>
    <n v="30000"/>
  </r>
  <r>
    <n v="12"/>
    <d v="2019-05-10T00:00:00"/>
    <x v="1"/>
    <x v="1"/>
    <s v="アメリカ"/>
    <n v="1800"/>
    <n v="18"/>
    <n v="32400"/>
  </r>
  <r>
    <n v="13"/>
    <d v="2019-05-12T00:00:00"/>
    <x v="3"/>
    <x v="1"/>
    <s v="アメリカ"/>
    <n v="1000"/>
    <n v="9"/>
    <n v="9000"/>
  </r>
  <r>
    <n v="14"/>
    <d v="2019-05-15T00:00:00"/>
    <x v="3"/>
    <x v="0"/>
    <s v="インド"/>
    <n v="2350"/>
    <n v="22"/>
    <n v="51700"/>
  </r>
  <r>
    <n v="15"/>
    <d v="2019-05-15T00:00:00"/>
    <x v="2"/>
    <x v="1"/>
    <s v="カリフォルニア"/>
    <n v="1500"/>
    <n v="16"/>
    <n v="24000"/>
  </r>
  <r>
    <n v="16"/>
    <d v="2019-05-20T00:00:00"/>
    <x v="4"/>
    <x v="0"/>
    <s v="カリフォルニア"/>
    <n v="2500"/>
    <n v="8"/>
    <n v="20000"/>
  </r>
  <r>
    <n v="17"/>
    <d v="2019-05-20T00:00:00"/>
    <x v="2"/>
    <x v="1"/>
    <s v="アメリカ"/>
    <n v="1800"/>
    <n v="8"/>
    <n v="14400"/>
  </r>
  <r>
    <n v="18"/>
    <d v="2019-05-25T00:00:00"/>
    <x v="0"/>
    <x v="1"/>
    <s v="アメリカ"/>
    <n v="1800"/>
    <n v="28"/>
    <n v="50400"/>
  </r>
  <r>
    <n v="19"/>
    <d v="2019-05-25T00:00:00"/>
    <x v="1"/>
    <x v="0"/>
    <s v="アメリカ"/>
    <n v="3000"/>
    <n v="7"/>
    <n v="21000"/>
  </r>
  <r>
    <n v="20"/>
    <d v="2019-05-28T00:00:00"/>
    <x v="3"/>
    <x v="1"/>
    <s v="フィリピン"/>
    <n v="2800"/>
    <n v="23"/>
    <n v="64400"/>
  </r>
  <r>
    <n v="21"/>
    <d v="2019-05-28T00:00:00"/>
    <x v="2"/>
    <x v="0"/>
    <s v="アメリカ"/>
    <n v="1000"/>
    <n v="22"/>
    <n v="22000"/>
  </r>
  <r>
    <n v="22"/>
    <d v="2019-05-31T00:00:00"/>
    <x v="4"/>
    <x v="0"/>
    <s v="アメリカ"/>
    <n v="1000"/>
    <n v="4"/>
    <n v="4000"/>
  </r>
  <r>
    <n v="23"/>
    <d v="2019-05-31T00:00:00"/>
    <x v="1"/>
    <x v="1"/>
    <s v="フィリピン"/>
    <n v="1250"/>
    <n v="20"/>
    <n v="25000"/>
  </r>
  <r>
    <n v="1"/>
    <d v="2019-06-01T00:00:00"/>
    <x v="2"/>
    <x v="1"/>
    <s v="フィリピン"/>
    <n v="1000"/>
    <n v="12"/>
    <n v="12000"/>
  </r>
  <r>
    <n v="2"/>
    <d v="2019-06-03T00:00:00"/>
    <x v="0"/>
    <x v="1"/>
    <s v="フィリピン"/>
    <n v="1250"/>
    <n v="26"/>
    <n v="32500"/>
  </r>
  <r>
    <n v="3"/>
    <d v="2019-06-05T00:00:00"/>
    <x v="4"/>
    <x v="1"/>
    <s v="アメリカ"/>
    <n v="1800"/>
    <n v="10"/>
    <n v="18000"/>
  </r>
  <r>
    <n v="4"/>
    <d v="2019-06-05T00:00:00"/>
    <x v="1"/>
    <x v="1"/>
    <s v="カリフォルニア"/>
    <n v="1000"/>
    <n v="25"/>
    <n v="25000"/>
  </r>
  <r>
    <n v="5"/>
    <d v="2019-06-10T00:00:00"/>
    <x v="0"/>
    <x v="0"/>
    <s v="インド"/>
    <n v="1000"/>
    <n v="12"/>
    <n v="12000"/>
  </r>
  <r>
    <n v="6"/>
    <d v="2019-06-10T00:00:00"/>
    <x v="2"/>
    <x v="0"/>
    <s v="カリフォルニア"/>
    <n v="1500"/>
    <n v="10"/>
    <n v="15000"/>
  </r>
  <r>
    <n v="7"/>
    <d v="2019-06-12T00:00:00"/>
    <x v="1"/>
    <x v="0"/>
    <s v="アメリカ"/>
    <n v="1000"/>
    <n v="15"/>
    <n v="15000"/>
  </r>
  <r>
    <n v="8"/>
    <d v="2019-06-15T00:00:00"/>
    <x v="3"/>
    <x v="1"/>
    <s v="カリフォルニア"/>
    <n v="1000"/>
    <n v="14"/>
    <n v="14000"/>
  </r>
  <r>
    <n v="9"/>
    <d v="2019-06-19T00:00:00"/>
    <x v="4"/>
    <x v="0"/>
    <s v="カリフォルニア"/>
    <n v="1000"/>
    <n v="18"/>
    <n v="18000"/>
  </r>
  <r>
    <n v="10"/>
    <d v="2019-06-20T00:00:00"/>
    <x v="2"/>
    <x v="0"/>
    <s v="アメリカ"/>
    <n v="1000"/>
    <n v="17"/>
    <n v="17000"/>
  </r>
  <r>
    <n v="11"/>
    <d v="2019-06-21T00:00:00"/>
    <x v="4"/>
    <x v="1"/>
    <s v="カリフォルニア"/>
    <n v="1000"/>
    <n v="30"/>
    <n v="30000"/>
  </r>
  <r>
    <n v="12"/>
    <d v="2019-06-26T00:00:00"/>
    <x v="3"/>
    <x v="1"/>
    <s v="アメリカ"/>
    <n v="1000"/>
    <n v="6"/>
    <n v="6000"/>
  </r>
  <r>
    <n v="13"/>
    <d v="2019-06-28T00:00:00"/>
    <x v="2"/>
    <x v="1"/>
    <s v="カリフォルニア"/>
    <n v="1000"/>
    <n v="20"/>
    <n v="20000"/>
  </r>
  <r>
    <n v="14"/>
    <d v="2019-06-30T00:00:00"/>
    <x v="3"/>
    <x v="0"/>
    <s v="カリフォルニア"/>
    <n v="1500"/>
    <n v="15"/>
    <n v="22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FB21781-0F91-490B-BEA6-5EB127336828}" name="ピボットテーブル1" cacheId="3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D10" firstHeaderRow="1" firstDataRow="2" firstDataCol="1"/>
  <pivotFields count="8">
    <pivotField showAll="0"/>
    <pivotField showAll="0"/>
    <pivotField axis="axisRow" showAll="0">
      <items count="6">
        <item x="4"/>
        <item x="3"/>
        <item x="1"/>
        <item x="0"/>
        <item x="2"/>
        <item t="default"/>
      </items>
    </pivotField>
    <pivotField axis="axisCol" showAll="0">
      <items count="3">
        <item x="1"/>
        <item x="0"/>
        <item t="default"/>
      </items>
    </pivotField>
    <pivotField showAll="0"/>
    <pivotField numFmtId="38" showAll="0"/>
    <pivotField showAll="0"/>
    <pivotField dataField="1" numFmtId="38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合計 / 売上" fld="7" baseField="2" baseItem="0" numFmtId="3"/>
  </dataFields>
  <formats count="2">
    <format dxfId="5">
      <pivotArea type="all" dataOnly="0" outline="0" fieldPosition="0"/>
    </format>
    <format dxfId="0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33"/>
  <sheetViews>
    <sheetView workbookViewId="0">
      <selection sqref="A1:H17"/>
    </sheetView>
  </sheetViews>
  <sheetFormatPr defaultColWidth="9" defaultRowHeight="18.75" x14ac:dyDescent="0.15"/>
  <cols>
    <col min="1" max="1" width="4.875" style="1" customWidth="1"/>
    <col min="2" max="2" width="10.25" style="1" bestFit="1" customWidth="1"/>
    <col min="3" max="3" width="12.125" style="1" customWidth="1"/>
    <col min="4" max="4" width="14.125" style="1" customWidth="1"/>
    <col min="5" max="5" width="15" style="1" customWidth="1"/>
    <col min="6" max="6" width="7.125" style="17" customWidth="1"/>
    <col min="7" max="7" width="6.375" style="1" customWidth="1"/>
    <col min="8" max="8" width="9" style="1"/>
    <col min="9" max="9" width="7.375" style="1" customWidth="1"/>
    <col min="10" max="10" width="8.5" style="1" customWidth="1"/>
    <col min="11" max="17" width="7.375" style="1" customWidth="1"/>
    <col min="18" max="19" width="8.5" style="1" customWidth="1"/>
    <col min="20" max="25" width="7.375" style="1" customWidth="1"/>
    <col min="26" max="26" width="9.625" style="1" bestFit="1" customWidth="1"/>
    <col min="27" max="16384" width="9" style="1"/>
  </cols>
  <sheetData>
    <row r="1" spans="1:26" x14ac:dyDescent="0.15">
      <c r="A1" s="20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2" t="s">
        <v>5</v>
      </c>
      <c r="G1" s="21" t="s">
        <v>6</v>
      </c>
      <c r="H1" s="23" t="s">
        <v>7</v>
      </c>
    </row>
    <row r="2" spans="1:26" x14ac:dyDescent="0.15">
      <c r="A2" s="18">
        <v>1</v>
      </c>
      <c r="B2" s="2">
        <v>43556</v>
      </c>
      <c r="C2" s="3" t="s">
        <v>8</v>
      </c>
      <c r="D2" s="3" t="s">
        <v>9</v>
      </c>
      <c r="E2" s="3" t="s">
        <v>10</v>
      </c>
      <c r="F2" s="4">
        <v>1800</v>
      </c>
      <c r="G2" s="3">
        <v>17</v>
      </c>
      <c r="H2" s="19">
        <f t="shared" ref="H2:H17" si="0">F2*G2</f>
        <v>30600</v>
      </c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26" x14ac:dyDescent="0.15">
      <c r="A3" s="18">
        <v>2</v>
      </c>
      <c r="B3" s="2">
        <v>43556</v>
      </c>
      <c r="C3" s="3" t="s">
        <v>11</v>
      </c>
      <c r="D3" s="5" t="s">
        <v>9</v>
      </c>
      <c r="E3" s="6" t="s">
        <v>10</v>
      </c>
      <c r="F3" s="7">
        <v>1000</v>
      </c>
      <c r="G3" s="3">
        <v>26</v>
      </c>
      <c r="H3" s="19">
        <f t="shared" si="0"/>
        <v>26000</v>
      </c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</row>
    <row r="4" spans="1:26" x14ac:dyDescent="0.15">
      <c r="A4" s="18">
        <v>3</v>
      </c>
      <c r="B4" s="2">
        <v>43557</v>
      </c>
      <c r="C4" s="3" t="s">
        <v>12</v>
      </c>
      <c r="D4" s="3" t="s">
        <v>13</v>
      </c>
      <c r="E4" s="3" t="s">
        <v>14</v>
      </c>
      <c r="F4" s="8">
        <v>2800</v>
      </c>
      <c r="G4" s="3">
        <v>22</v>
      </c>
      <c r="H4" s="19">
        <f t="shared" si="0"/>
        <v>61600</v>
      </c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</row>
    <row r="5" spans="1:26" x14ac:dyDescent="0.15">
      <c r="A5" s="18">
        <v>4</v>
      </c>
      <c r="B5" s="2">
        <v>43558</v>
      </c>
      <c r="C5" s="3" t="s">
        <v>15</v>
      </c>
      <c r="D5" s="3" t="s">
        <v>16</v>
      </c>
      <c r="E5" s="3" t="s">
        <v>17</v>
      </c>
      <c r="F5" s="4">
        <v>1000</v>
      </c>
      <c r="G5" s="3">
        <v>10</v>
      </c>
      <c r="H5" s="19">
        <f t="shared" si="0"/>
        <v>10000</v>
      </c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</row>
    <row r="6" spans="1:26" x14ac:dyDescent="0.15">
      <c r="A6" s="18">
        <v>5</v>
      </c>
      <c r="B6" s="9">
        <v>43560</v>
      </c>
      <c r="C6" s="3" t="s">
        <v>8</v>
      </c>
      <c r="D6" s="3" t="s">
        <v>13</v>
      </c>
      <c r="E6" s="3" t="s">
        <v>14</v>
      </c>
      <c r="F6" s="4">
        <v>1250</v>
      </c>
      <c r="G6" s="3">
        <v>8</v>
      </c>
      <c r="H6" s="19">
        <f t="shared" si="0"/>
        <v>10000</v>
      </c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</row>
    <row r="7" spans="1:26" x14ac:dyDescent="0.15">
      <c r="A7" s="18">
        <v>6</v>
      </c>
      <c r="B7" s="9">
        <v>43560</v>
      </c>
      <c r="C7" s="3" t="s">
        <v>12</v>
      </c>
      <c r="D7" s="3" t="s">
        <v>13</v>
      </c>
      <c r="E7" s="3" t="s">
        <v>18</v>
      </c>
      <c r="F7" s="8">
        <v>1500</v>
      </c>
      <c r="G7" s="3">
        <v>23</v>
      </c>
      <c r="H7" s="19">
        <f t="shared" si="0"/>
        <v>34500</v>
      </c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</row>
    <row r="8" spans="1:26" x14ac:dyDescent="0.15">
      <c r="A8" s="18">
        <v>7</v>
      </c>
      <c r="B8" s="9">
        <v>43561</v>
      </c>
      <c r="C8" s="3" t="s">
        <v>15</v>
      </c>
      <c r="D8" s="3" t="s">
        <v>9</v>
      </c>
      <c r="E8" s="3" t="s">
        <v>18</v>
      </c>
      <c r="F8" s="4">
        <v>2500</v>
      </c>
      <c r="G8" s="3">
        <v>22</v>
      </c>
      <c r="H8" s="19">
        <f t="shared" si="0"/>
        <v>55000</v>
      </c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</row>
    <row r="9" spans="1:26" x14ac:dyDescent="0.15">
      <c r="A9" s="18">
        <v>8</v>
      </c>
      <c r="B9" s="9">
        <v>43565</v>
      </c>
      <c r="C9" s="10" t="s">
        <v>19</v>
      </c>
      <c r="D9" s="3" t="s">
        <v>13</v>
      </c>
      <c r="E9" s="3" t="s">
        <v>10</v>
      </c>
      <c r="F9" s="4">
        <v>1500</v>
      </c>
      <c r="G9" s="3">
        <v>11</v>
      </c>
      <c r="H9" s="19">
        <f t="shared" si="0"/>
        <v>16500</v>
      </c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</row>
    <row r="10" spans="1:26" x14ac:dyDescent="0.15">
      <c r="A10" s="18">
        <v>9</v>
      </c>
      <c r="B10" s="9">
        <v>43567</v>
      </c>
      <c r="C10" s="3" t="s">
        <v>12</v>
      </c>
      <c r="D10" s="3" t="s">
        <v>9</v>
      </c>
      <c r="E10" s="3" t="s">
        <v>17</v>
      </c>
      <c r="F10" s="8">
        <v>1000</v>
      </c>
      <c r="G10" s="3">
        <v>10</v>
      </c>
      <c r="H10" s="19">
        <f t="shared" si="0"/>
        <v>10000</v>
      </c>
    </row>
    <row r="11" spans="1:26" x14ac:dyDescent="0.15">
      <c r="A11" s="18">
        <v>10</v>
      </c>
      <c r="B11" s="9">
        <v>43571</v>
      </c>
      <c r="C11" s="3" t="s">
        <v>8</v>
      </c>
      <c r="D11" s="3" t="s">
        <v>13</v>
      </c>
      <c r="E11" s="3" t="s">
        <v>18</v>
      </c>
      <c r="F11" s="4">
        <v>1500</v>
      </c>
      <c r="G11" s="3">
        <v>8</v>
      </c>
      <c r="H11" s="19">
        <f t="shared" si="0"/>
        <v>12000</v>
      </c>
    </row>
    <row r="12" spans="1:26" x14ac:dyDescent="0.15">
      <c r="A12" s="18">
        <v>11</v>
      </c>
      <c r="B12" s="9">
        <v>43575</v>
      </c>
      <c r="C12" s="10" t="s">
        <v>19</v>
      </c>
      <c r="D12" s="3" t="s">
        <v>9</v>
      </c>
      <c r="E12" s="3" t="s">
        <v>10</v>
      </c>
      <c r="F12" s="4">
        <v>1500</v>
      </c>
      <c r="G12" s="3">
        <v>20</v>
      </c>
      <c r="H12" s="19">
        <f t="shared" si="0"/>
        <v>30000</v>
      </c>
    </row>
    <row r="13" spans="1:26" x14ac:dyDescent="0.15">
      <c r="A13" s="18">
        <v>12</v>
      </c>
      <c r="B13" s="9">
        <v>43575</v>
      </c>
      <c r="C13" s="10" t="s">
        <v>19</v>
      </c>
      <c r="D13" s="3" t="s">
        <v>13</v>
      </c>
      <c r="E13" s="3" t="s">
        <v>10</v>
      </c>
      <c r="F13" s="4">
        <v>1800</v>
      </c>
      <c r="G13" s="3">
        <v>10</v>
      </c>
      <c r="H13" s="19">
        <f t="shared" si="0"/>
        <v>18000</v>
      </c>
    </row>
    <row r="14" spans="1:26" x14ac:dyDescent="0.15">
      <c r="A14" s="18">
        <v>13</v>
      </c>
      <c r="B14" s="9">
        <v>43575</v>
      </c>
      <c r="C14" s="3" t="s">
        <v>11</v>
      </c>
      <c r="D14" s="3" t="s">
        <v>13</v>
      </c>
      <c r="E14" s="3" t="s">
        <v>18</v>
      </c>
      <c r="F14" s="8">
        <v>1500</v>
      </c>
      <c r="G14" s="3">
        <v>4</v>
      </c>
      <c r="H14" s="19">
        <f t="shared" si="0"/>
        <v>6000</v>
      </c>
    </row>
    <row r="15" spans="1:26" x14ac:dyDescent="0.15">
      <c r="A15" s="18">
        <v>14</v>
      </c>
      <c r="B15" s="9">
        <v>43580</v>
      </c>
      <c r="C15" s="3" t="s">
        <v>12</v>
      </c>
      <c r="D15" s="3" t="s">
        <v>13</v>
      </c>
      <c r="E15" s="3" t="s">
        <v>18</v>
      </c>
      <c r="F15" s="8">
        <v>1000</v>
      </c>
      <c r="G15" s="3">
        <v>10</v>
      </c>
      <c r="H15" s="19">
        <f t="shared" si="0"/>
        <v>10000</v>
      </c>
    </row>
    <row r="16" spans="1:26" x14ac:dyDescent="0.15">
      <c r="A16" s="18">
        <v>15</v>
      </c>
      <c r="B16" s="9">
        <v>43585</v>
      </c>
      <c r="C16" s="3" t="s">
        <v>8</v>
      </c>
      <c r="D16" s="3" t="s">
        <v>13</v>
      </c>
      <c r="E16" s="3" t="s">
        <v>14</v>
      </c>
      <c r="F16" s="4">
        <v>2800</v>
      </c>
      <c r="G16" s="3">
        <v>12</v>
      </c>
      <c r="H16" s="19">
        <f t="shared" si="0"/>
        <v>33600</v>
      </c>
    </row>
    <row r="17" spans="1:8" x14ac:dyDescent="0.15">
      <c r="A17" s="18">
        <v>16</v>
      </c>
      <c r="B17" s="9">
        <v>43585</v>
      </c>
      <c r="C17" s="3" t="s">
        <v>11</v>
      </c>
      <c r="D17" s="3" t="s">
        <v>9</v>
      </c>
      <c r="E17" s="3" t="s">
        <v>10</v>
      </c>
      <c r="F17" s="8">
        <v>1800</v>
      </c>
      <c r="G17" s="3">
        <v>10</v>
      </c>
      <c r="H17" s="19">
        <f t="shared" si="0"/>
        <v>18000</v>
      </c>
    </row>
    <row r="18" spans="1:8" x14ac:dyDescent="0.15">
      <c r="B18" s="16"/>
    </row>
    <row r="19" spans="1:8" x14ac:dyDescent="0.15">
      <c r="B19" s="16"/>
    </row>
    <row r="20" spans="1:8" x14ac:dyDescent="0.15">
      <c r="B20" s="16"/>
    </row>
    <row r="21" spans="1:8" x14ac:dyDescent="0.15">
      <c r="B21" s="16"/>
    </row>
    <row r="22" spans="1:8" x14ac:dyDescent="0.15">
      <c r="B22" s="16"/>
    </row>
    <row r="23" spans="1:8" x14ac:dyDescent="0.15">
      <c r="B23" s="16"/>
    </row>
    <row r="24" spans="1:8" x14ac:dyDescent="0.15">
      <c r="B24" s="16"/>
    </row>
    <row r="25" spans="1:8" x14ac:dyDescent="0.15">
      <c r="B25" s="16"/>
    </row>
    <row r="26" spans="1:8" x14ac:dyDescent="0.15">
      <c r="B26" s="16"/>
    </row>
    <row r="27" spans="1:8" x14ac:dyDescent="0.15">
      <c r="B27" s="16"/>
    </row>
    <row r="28" spans="1:8" x14ac:dyDescent="0.15">
      <c r="B28" s="16"/>
    </row>
    <row r="29" spans="1:8" x14ac:dyDescent="0.15">
      <c r="B29" s="16"/>
    </row>
    <row r="30" spans="1:8" x14ac:dyDescent="0.15">
      <c r="B30" s="16"/>
    </row>
    <row r="31" spans="1:8" x14ac:dyDescent="0.15">
      <c r="B31" s="16"/>
    </row>
    <row r="32" spans="1:8" x14ac:dyDescent="0.15">
      <c r="B32" s="16"/>
    </row>
    <row r="33" spans="2:2" x14ac:dyDescent="0.15">
      <c r="B33" s="16"/>
    </row>
    <row r="34" spans="2:2" x14ac:dyDescent="0.15">
      <c r="B34" s="16"/>
    </row>
    <row r="35" spans="2:2" x14ac:dyDescent="0.15">
      <c r="B35" s="16"/>
    </row>
    <row r="36" spans="2:2" x14ac:dyDescent="0.15">
      <c r="B36" s="16"/>
    </row>
    <row r="37" spans="2:2" x14ac:dyDescent="0.15">
      <c r="B37" s="16"/>
    </row>
    <row r="38" spans="2:2" x14ac:dyDescent="0.15">
      <c r="B38" s="16"/>
    </row>
    <row r="39" spans="2:2" x14ac:dyDescent="0.15">
      <c r="B39" s="16"/>
    </row>
    <row r="40" spans="2:2" x14ac:dyDescent="0.15">
      <c r="B40" s="16"/>
    </row>
    <row r="41" spans="2:2" x14ac:dyDescent="0.15">
      <c r="B41" s="16"/>
    </row>
    <row r="42" spans="2:2" x14ac:dyDescent="0.15">
      <c r="B42" s="16"/>
    </row>
    <row r="43" spans="2:2" x14ac:dyDescent="0.15">
      <c r="B43" s="16"/>
    </row>
    <row r="44" spans="2:2" x14ac:dyDescent="0.15">
      <c r="B44" s="16"/>
    </row>
    <row r="45" spans="2:2" x14ac:dyDescent="0.15">
      <c r="B45" s="16"/>
    </row>
    <row r="46" spans="2:2" x14ac:dyDescent="0.15">
      <c r="B46" s="16"/>
    </row>
    <row r="47" spans="2:2" x14ac:dyDescent="0.15">
      <c r="B47" s="16"/>
    </row>
    <row r="48" spans="2:2" x14ac:dyDescent="0.15">
      <c r="B48" s="16"/>
    </row>
    <row r="49" spans="2:2" x14ac:dyDescent="0.15">
      <c r="B49" s="16"/>
    </row>
    <row r="50" spans="2:2" x14ac:dyDescent="0.15">
      <c r="B50" s="16"/>
    </row>
    <row r="51" spans="2:2" x14ac:dyDescent="0.15">
      <c r="B51" s="16"/>
    </row>
    <row r="52" spans="2:2" x14ac:dyDescent="0.15">
      <c r="B52" s="16"/>
    </row>
    <row r="53" spans="2:2" x14ac:dyDescent="0.15">
      <c r="B53" s="16"/>
    </row>
    <row r="54" spans="2:2" x14ac:dyDescent="0.15">
      <c r="B54" s="16"/>
    </row>
    <row r="55" spans="2:2" x14ac:dyDescent="0.15">
      <c r="B55" s="16"/>
    </row>
    <row r="56" spans="2:2" x14ac:dyDescent="0.15">
      <c r="B56" s="16"/>
    </row>
    <row r="57" spans="2:2" x14ac:dyDescent="0.15">
      <c r="B57" s="16"/>
    </row>
    <row r="58" spans="2:2" x14ac:dyDescent="0.15">
      <c r="B58" s="16"/>
    </row>
    <row r="59" spans="2:2" x14ac:dyDescent="0.15">
      <c r="B59" s="16"/>
    </row>
    <row r="60" spans="2:2" x14ac:dyDescent="0.15">
      <c r="B60" s="16"/>
    </row>
    <row r="61" spans="2:2" x14ac:dyDescent="0.15">
      <c r="B61" s="16"/>
    </row>
    <row r="62" spans="2:2" x14ac:dyDescent="0.15">
      <c r="B62" s="16"/>
    </row>
    <row r="63" spans="2:2" x14ac:dyDescent="0.15">
      <c r="B63" s="16"/>
    </row>
    <row r="64" spans="2:2" x14ac:dyDescent="0.15">
      <c r="B64" s="16"/>
    </row>
    <row r="65" spans="2:2" x14ac:dyDescent="0.15">
      <c r="B65" s="16"/>
    </row>
    <row r="66" spans="2:2" x14ac:dyDescent="0.15">
      <c r="B66" s="16"/>
    </row>
    <row r="67" spans="2:2" x14ac:dyDescent="0.15">
      <c r="B67" s="16"/>
    </row>
    <row r="68" spans="2:2" x14ac:dyDescent="0.15">
      <c r="B68" s="16"/>
    </row>
    <row r="69" spans="2:2" x14ac:dyDescent="0.15">
      <c r="B69" s="16"/>
    </row>
    <row r="70" spans="2:2" x14ac:dyDescent="0.15">
      <c r="B70" s="16"/>
    </row>
    <row r="71" spans="2:2" x14ac:dyDescent="0.15">
      <c r="B71" s="16"/>
    </row>
    <row r="72" spans="2:2" x14ac:dyDescent="0.15">
      <c r="B72" s="16"/>
    </row>
    <row r="73" spans="2:2" x14ac:dyDescent="0.15">
      <c r="B73" s="16"/>
    </row>
    <row r="74" spans="2:2" x14ac:dyDescent="0.15">
      <c r="B74" s="16"/>
    </row>
    <row r="75" spans="2:2" x14ac:dyDescent="0.15">
      <c r="B75" s="16"/>
    </row>
    <row r="76" spans="2:2" x14ac:dyDescent="0.15">
      <c r="B76" s="16"/>
    </row>
    <row r="77" spans="2:2" x14ac:dyDescent="0.15">
      <c r="B77" s="16"/>
    </row>
    <row r="78" spans="2:2" x14ac:dyDescent="0.15">
      <c r="B78" s="16"/>
    </row>
    <row r="79" spans="2:2" x14ac:dyDescent="0.15">
      <c r="B79" s="16"/>
    </row>
    <row r="80" spans="2:2" x14ac:dyDescent="0.15">
      <c r="B80" s="16"/>
    </row>
    <row r="81" spans="2:2" x14ac:dyDescent="0.15">
      <c r="B81" s="16"/>
    </row>
    <row r="82" spans="2:2" x14ac:dyDescent="0.15">
      <c r="B82" s="16"/>
    </row>
    <row r="83" spans="2:2" x14ac:dyDescent="0.15">
      <c r="B83" s="16"/>
    </row>
    <row r="84" spans="2:2" x14ac:dyDescent="0.15">
      <c r="B84" s="16"/>
    </row>
    <row r="85" spans="2:2" x14ac:dyDescent="0.15">
      <c r="B85" s="16"/>
    </row>
    <row r="86" spans="2:2" x14ac:dyDescent="0.15">
      <c r="B86" s="16"/>
    </row>
    <row r="87" spans="2:2" x14ac:dyDescent="0.15">
      <c r="B87" s="16"/>
    </row>
    <row r="88" spans="2:2" x14ac:dyDescent="0.15">
      <c r="B88" s="16"/>
    </row>
    <row r="89" spans="2:2" x14ac:dyDescent="0.15">
      <c r="B89" s="16"/>
    </row>
    <row r="90" spans="2:2" x14ac:dyDescent="0.15">
      <c r="B90" s="16"/>
    </row>
    <row r="91" spans="2:2" x14ac:dyDescent="0.15">
      <c r="B91" s="16"/>
    </row>
    <row r="92" spans="2:2" x14ac:dyDescent="0.15">
      <c r="B92" s="16"/>
    </row>
    <row r="93" spans="2:2" x14ac:dyDescent="0.15">
      <c r="B93" s="16"/>
    </row>
    <row r="94" spans="2:2" x14ac:dyDescent="0.15">
      <c r="B94" s="16"/>
    </row>
    <row r="95" spans="2:2" x14ac:dyDescent="0.15">
      <c r="B95" s="16"/>
    </row>
    <row r="96" spans="2:2" x14ac:dyDescent="0.15">
      <c r="B96" s="16"/>
    </row>
    <row r="97" spans="2:2" x14ac:dyDescent="0.15">
      <c r="B97" s="16"/>
    </row>
    <row r="98" spans="2:2" x14ac:dyDescent="0.15">
      <c r="B98" s="16"/>
    </row>
    <row r="99" spans="2:2" x14ac:dyDescent="0.15">
      <c r="B99" s="16"/>
    </row>
    <row r="100" spans="2:2" x14ac:dyDescent="0.15">
      <c r="B100" s="16"/>
    </row>
    <row r="101" spans="2:2" x14ac:dyDescent="0.15">
      <c r="B101" s="16"/>
    </row>
    <row r="102" spans="2:2" x14ac:dyDescent="0.15">
      <c r="B102" s="16"/>
    </row>
    <row r="103" spans="2:2" x14ac:dyDescent="0.15">
      <c r="B103" s="16"/>
    </row>
    <row r="104" spans="2:2" x14ac:dyDescent="0.15">
      <c r="B104" s="16"/>
    </row>
    <row r="105" spans="2:2" x14ac:dyDescent="0.15">
      <c r="B105" s="16"/>
    </row>
    <row r="106" spans="2:2" x14ac:dyDescent="0.15">
      <c r="B106" s="16"/>
    </row>
    <row r="107" spans="2:2" x14ac:dyDescent="0.15">
      <c r="B107" s="16"/>
    </row>
    <row r="108" spans="2:2" x14ac:dyDescent="0.15">
      <c r="B108" s="16"/>
    </row>
    <row r="109" spans="2:2" x14ac:dyDescent="0.15">
      <c r="B109" s="16"/>
    </row>
    <row r="110" spans="2:2" x14ac:dyDescent="0.15">
      <c r="B110" s="16"/>
    </row>
    <row r="111" spans="2:2" x14ac:dyDescent="0.15">
      <c r="B111" s="16"/>
    </row>
    <row r="112" spans="2:2" x14ac:dyDescent="0.15">
      <c r="B112" s="16"/>
    </row>
    <row r="113" spans="2:2" x14ac:dyDescent="0.15">
      <c r="B113" s="16"/>
    </row>
    <row r="114" spans="2:2" x14ac:dyDescent="0.15">
      <c r="B114" s="16"/>
    </row>
    <row r="115" spans="2:2" x14ac:dyDescent="0.15">
      <c r="B115" s="16"/>
    </row>
    <row r="116" spans="2:2" x14ac:dyDescent="0.15">
      <c r="B116" s="16"/>
    </row>
    <row r="117" spans="2:2" x14ac:dyDescent="0.15">
      <c r="B117" s="16"/>
    </row>
    <row r="118" spans="2:2" x14ac:dyDescent="0.15">
      <c r="B118" s="16"/>
    </row>
    <row r="119" spans="2:2" x14ac:dyDescent="0.15">
      <c r="B119" s="16"/>
    </row>
    <row r="120" spans="2:2" x14ac:dyDescent="0.15">
      <c r="B120" s="16"/>
    </row>
    <row r="121" spans="2:2" x14ac:dyDescent="0.15">
      <c r="B121" s="16"/>
    </row>
    <row r="122" spans="2:2" x14ac:dyDescent="0.15">
      <c r="B122" s="16"/>
    </row>
    <row r="123" spans="2:2" x14ac:dyDescent="0.15">
      <c r="B123" s="16"/>
    </row>
    <row r="124" spans="2:2" x14ac:dyDescent="0.15">
      <c r="B124" s="16"/>
    </row>
    <row r="125" spans="2:2" x14ac:dyDescent="0.15">
      <c r="B125" s="16"/>
    </row>
    <row r="126" spans="2:2" x14ac:dyDescent="0.15">
      <c r="B126" s="16"/>
    </row>
    <row r="127" spans="2:2" x14ac:dyDescent="0.15">
      <c r="B127" s="16"/>
    </row>
    <row r="128" spans="2:2" x14ac:dyDescent="0.15">
      <c r="B128" s="16"/>
    </row>
    <row r="129" spans="2:2" x14ac:dyDescent="0.15">
      <c r="B129" s="16"/>
    </row>
    <row r="130" spans="2:2" x14ac:dyDescent="0.15">
      <c r="B130" s="16"/>
    </row>
    <row r="131" spans="2:2" x14ac:dyDescent="0.15">
      <c r="B131" s="16"/>
    </row>
    <row r="132" spans="2:2" x14ac:dyDescent="0.15">
      <c r="B132" s="16"/>
    </row>
    <row r="133" spans="2:2" x14ac:dyDescent="0.15">
      <c r="B133" s="16"/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0"/>
  <sheetViews>
    <sheetView workbookViewId="0">
      <selection activeCell="A2" sqref="A2:H24"/>
    </sheetView>
  </sheetViews>
  <sheetFormatPr defaultColWidth="9" defaultRowHeight="18.75" x14ac:dyDescent="0.15"/>
  <cols>
    <col min="1" max="1" width="4.875" style="1" customWidth="1"/>
    <col min="2" max="2" width="10.25" style="1" bestFit="1" customWidth="1"/>
    <col min="3" max="3" width="12.125" style="1" customWidth="1"/>
    <col min="4" max="4" width="14.125" style="1" customWidth="1"/>
    <col min="5" max="5" width="15" style="1" customWidth="1"/>
    <col min="6" max="6" width="7.125" style="17" customWidth="1"/>
    <col min="7" max="7" width="6.375" style="1" customWidth="1"/>
    <col min="8" max="8" width="9" style="1"/>
    <col min="9" max="9" width="7.375" style="1" customWidth="1"/>
    <col min="10" max="10" width="8.5" style="1" customWidth="1"/>
    <col min="11" max="17" width="7.375" style="1" customWidth="1"/>
    <col min="18" max="19" width="8.5" style="1" customWidth="1"/>
    <col min="20" max="25" width="7.375" style="1" customWidth="1"/>
    <col min="26" max="26" width="9.625" style="1" bestFit="1" customWidth="1"/>
    <col min="27" max="16384" width="9" style="1"/>
  </cols>
  <sheetData>
    <row r="1" spans="1:8" x14ac:dyDescent="0.15">
      <c r="A1" s="20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2" t="s">
        <v>5</v>
      </c>
      <c r="G1" s="21" t="s">
        <v>6</v>
      </c>
      <c r="H1" s="23" t="s">
        <v>7</v>
      </c>
    </row>
    <row r="2" spans="1:8" x14ac:dyDescent="0.15">
      <c r="A2" s="18">
        <v>1</v>
      </c>
      <c r="B2" s="9">
        <v>43586</v>
      </c>
      <c r="C2" s="3" t="s">
        <v>15</v>
      </c>
      <c r="D2" s="3" t="s">
        <v>9</v>
      </c>
      <c r="E2" s="3" t="s">
        <v>18</v>
      </c>
      <c r="F2" s="4">
        <v>1800</v>
      </c>
      <c r="G2" s="3">
        <v>29</v>
      </c>
      <c r="H2" s="19">
        <f t="shared" ref="H2:H24" si="0">F2*G2</f>
        <v>52200</v>
      </c>
    </row>
    <row r="3" spans="1:8" x14ac:dyDescent="0.15">
      <c r="A3" s="18">
        <v>2</v>
      </c>
      <c r="B3" s="9">
        <v>43586</v>
      </c>
      <c r="C3" s="3" t="s">
        <v>15</v>
      </c>
      <c r="D3" s="3" t="s">
        <v>13</v>
      </c>
      <c r="E3" s="3" t="s">
        <v>18</v>
      </c>
      <c r="F3" s="4">
        <v>1500</v>
      </c>
      <c r="G3" s="3">
        <v>7</v>
      </c>
      <c r="H3" s="19">
        <f t="shared" si="0"/>
        <v>10500</v>
      </c>
    </row>
    <row r="4" spans="1:8" x14ac:dyDescent="0.15">
      <c r="A4" s="18">
        <v>3</v>
      </c>
      <c r="B4" s="9">
        <v>43586</v>
      </c>
      <c r="C4" s="3" t="s">
        <v>11</v>
      </c>
      <c r="D4" s="3" t="s">
        <v>9</v>
      </c>
      <c r="E4" s="3" t="s">
        <v>10</v>
      </c>
      <c r="F4" s="8">
        <v>1500</v>
      </c>
      <c r="G4" s="3">
        <v>8</v>
      </c>
      <c r="H4" s="19">
        <f t="shared" si="0"/>
        <v>12000</v>
      </c>
    </row>
    <row r="5" spans="1:8" x14ac:dyDescent="0.15">
      <c r="A5" s="18">
        <v>4</v>
      </c>
      <c r="B5" s="9">
        <v>43587</v>
      </c>
      <c r="C5" s="10" t="s">
        <v>19</v>
      </c>
      <c r="D5" s="3" t="s">
        <v>13</v>
      </c>
      <c r="E5" s="3" t="s">
        <v>18</v>
      </c>
      <c r="F5" s="8">
        <v>1000</v>
      </c>
      <c r="G5" s="3">
        <v>6</v>
      </c>
      <c r="H5" s="19">
        <f t="shared" si="0"/>
        <v>6000</v>
      </c>
    </row>
    <row r="6" spans="1:8" x14ac:dyDescent="0.15">
      <c r="A6" s="18">
        <v>5</v>
      </c>
      <c r="B6" s="9">
        <v>43587</v>
      </c>
      <c r="C6" s="3" t="s">
        <v>15</v>
      </c>
      <c r="D6" s="3" t="s">
        <v>9</v>
      </c>
      <c r="E6" s="3" t="s">
        <v>18</v>
      </c>
      <c r="F6" s="4">
        <v>1000</v>
      </c>
      <c r="G6" s="3">
        <v>18</v>
      </c>
      <c r="H6" s="19">
        <f t="shared" si="0"/>
        <v>18000</v>
      </c>
    </row>
    <row r="7" spans="1:8" x14ac:dyDescent="0.15">
      <c r="A7" s="18">
        <v>6</v>
      </c>
      <c r="B7" s="9">
        <v>43587</v>
      </c>
      <c r="C7" s="3" t="s">
        <v>12</v>
      </c>
      <c r="D7" s="3" t="s">
        <v>9</v>
      </c>
      <c r="E7" s="3" t="s">
        <v>20</v>
      </c>
      <c r="F7" s="8">
        <v>1000</v>
      </c>
      <c r="G7" s="3">
        <v>9</v>
      </c>
      <c r="H7" s="19">
        <f t="shared" si="0"/>
        <v>9000</v>
      </c>
    </row>
    <row r="8" spans="1:8" x14ac:dyDescent="0.15">
      <c r="A8" s="18">
        <v>7</v>
      </c>
      <c r="B8" s="9">
        <v>43590</v>
      </c>
      <c r="C8" s="3" t="s">
        <v>8</v>
      </c>
      <c r="D8" s="3" t="s">
        <v>9</v>
      </c>
      <c r="E8" s="3" t="s">
        <v>18</v>
      </c>
      <c r="F8" s="4">
        <v>1000</v>
      </c>
      <c r="G8" s="3">
        <v>17</v>
      </c>
      <c r="H8" s="19">
        <f t="shared" si="0"/>
        <v>17000</v>
      </c>
    </row>
    <row r="9" spans="1:8" x14ac:dyDescent="0.15">
      <c r="A9" s="18">
        <v>8</v>
      </c>
      <c r="B9" s="9">
        <v>43590</v>
      </c>
      <c r="C9" s="3" t="s">
        <v>8</v>
      </c>
      <c r="D9" s="3" t="s">
        <v>13</v>
      </c>
      <c r="E9" s="3" t="s">
        <v>18</v>
      </c>
      <c r="F9" s="8">
        <v>1000</v>
      </c>
      <c r="G9" s="3">
        <v>6</v>
      </c>
      <c r="H9" s="19">
        <f t="shared" si="0"/>
        <v>6000</v>
      </c>
    </row>
    <row r="10" spans="1:8" x14ac:dyDescent="0.15">
      <c r="A10" s="18">
        <v>9</v>
      </c>
      <c r="B10" s="9">
        <v>43590</v>
      </c>
      <c r="C10" s="3" t="s">
        <v>12</v>
      </c>
      <c r="D10" s="3" t="s">
        <v>9</v>
      </c>
      <c r="E10" s="3" t="s">
        <v>10</v>
      </c>
      <c r="F10" s="8">
        <v>1000</v>
      </c>
      <c r="G10" s="3">
        <v>22</v>
      </c>
      <c r="H10" s="19">
        <f t="shared" si="0"/>
        <v>22000</v>
      </c>
    </row>
    <row r="11" spans="1:8" x14ac:dyDescent="0.15">
      <c r="A11" s="18">
        <v>10</v>
      </c>
      <c r="B11" s="9">
        <v>43595</v>
      </c>
      <c r="C11" s="10" t="s">
        <v>19</v>
      </c>
      <c r="D11" s="3" t="s">
        <v>9</v>
      </c>
      <c r="E11" s="3" t="s">
        <v>10</v>
      </c>
      <c r="F11" s="4">
        <v>3000</v>
      </c>
      <c r="G11" s="3">
        <v>22</v>
      </c>
      <c r="H11" s="19">
        <f t="shared" si="0"/>
        <v>66000</v>
      </c>
    </row>
    <row r="12" spans="1:8" x14ac:dyDescent="0.15">
      <c r="A12" s="18">
        <v>11</v>
      </c>
      <c r="B12" s="9">
        <v>43595</v>
      </c>
      <c r="C12" s="3" t="s">
        <v>8</v>
      </c>
      <c r="D12" s="3" t="s">
        <v>13</v>
      </c>
      <c r="E12" s="3" t="s">
        <v>10</v>
      </c>
      <c r="F12" s="4">
        <v>1500</v>
      </c>
      <c r="G12" s="3">
        <v>20</v>
      </c>
      <c r="H12" s="19">
        <f t="shared" si="0"/>
        <v>30000</v>
      </c>
    </row>
    <row r="13" spans="1:8" x14ac:dyDescent="0.15">
      <c r="A13" s="18">
        <v>12</v>
      </c>
      <c r="B13" s="9">
        <v>43595</v>
      </c>
      <c r="C13" s="3" t="s">
        <v>11</v>
      </c>
      <c r="D13" s="3" t="s">
        <v>13</v>
      </c>
      <c r="E13" s="3" t="s">
        <v>10</v>
      </c>
      <c r="F13" s="8">
        <v>1800</v>
      </c>
      <c r="G13" s="3">
        <v>18</v>
      </c>
      <c r="H13" s="19">
        <f t="shared" si="0"/>
        <v>32400</v>
      </c>
    </row>
    <row r="14" spans="1:8" x14ac:dyDescent="0.15">
      <c r="A14" s="18">
        <v>13</v>
      </c>
      <c r="B14" s="9">
        <v>43597</v>
      </c>
      <c r="C14" s="3" t="s">
        <v>15</v>
      </c>
      <c r="D14" s="3" t="s">
        <v>13</v>
      </c>
      <c r="E14" s="3" t="s">
        <v>10</v>
      </c>
      <c r="F14" s="4">
        <v>1000</v>
      </c>
      <c r="G14" s="3">
        <v>9</v>
      </c>
      <c r="H14" s="19">
        <f t="shared" si="0"/>
        <v>9000</v>
      </c>
    </row>
    <row r="15" spans="1:8" x14ac:dyDescent="0.15">
      <c r="A15" s="18">
        <v>14</v>
      </c>
      <c r="B15" s="9">
        <v>43600</v>
      </c>
      <c r="C15" s="3" t="s">
        <v>15</v>
      </c>
      <c r="D15" s="3" t="s">
        <v>9</v>
      </c>
      <c r="E15" s="3" t="s">
        <v>17</v>
      </c>
      <c r="F15" s="4">
        <v>2350</v>
      </c>
      <c r="G15" s="3">
        <v>22</v>
      </c>
      <c r="H15" s="19">
        <f t="shared" si="0"/>
        <v>51700</v>
      </c>
    </row>
    <row r="16" spans="1:8" x14ac:dyDescent="0.15">
      <c r="A16" s="18">
        <v>15</v>
      </c>
      <c r="B16" s="9">
        <v>43600</v>
      </c>
      <c r="C16" s="3" t="s">
        <v>12</v>
      </c>
      <c r="D16" s="3" t="s">
        <v>13</v>
      </c>
      <c r="E16" s="3" t="s">
        <v>18</v>
      </c>
      <c r="F16" s="8">
        <v>1500</v>
      </c>
      <c r="G16" s="3">
        <v>16</v>
      </c>
      <c r="H16" s="19">
        <f t="shared" si="0"/>
        <v>24000</v>
      </c>
    </row>
    <row r="17" spans="1:8" x14ac:dyDescent="0.15">
      <c r="A17" s="18">
        <v>16</v>
      </c>
      <c r="B17" s="9">
        <v>43605</v>
      </c>
      <c r="C17" s="10" t="s">
        <v>19</v>
      </c>
      <c r="D17" s="3" t="s">
        <v>9</v>
      </c>
      <c r="E17" s="3" t="s">
        <v>18</v>
      </c>
      <c r="F17" s="11">
        <v>2500</v>
      </c>
      <c r="G17" s="3">
        <v>8</v>
      </c>
      <c r="H17" s="19">
        <f t="shared" si="0"/>
        <v>20000</v>
      </c>
    </row>
    <row r="18" spans="1:8" x14ac:dyDescent="0.15">
      <c r="A18" s="18">
        <v>17</v>
      </c>
      <c r="B18" s="9">
        <v>43605</v>
      </c>
      <c r="C18" s="3" t="s">
        <v>12</v>
      </c>
      <c r="D18" s="3" t="s">
        <v>13</v>
      </c>
      <c r="E18" s="3" t="s">
        <v>10</v>
      </c>
      <c r="F18" s="8">
        <v>1800</v>
      </c>
      <c r="G18" s="3">
        <v>8</v>
      </c>
      <c r="H18" s="19">
        <f t="shared" si="0"/>
        <v>14400</v>
      </c>
    </row>
    <row r="19" spans="1:8" x14ac:dyDescent="0.15">
      <c r="A19" s="18">
        <v>18</v>
      </c>
      <c r="B19" s="9">
        <v>43610</v>
      </c>
      <c r="C19" s="3" t="s">
        <v>8</v>
      </c>
      <c r="D19" s="3" t="s">
        <v>13</v>
      </c>
      <c r="E19" s="3" t="s">
        <v>10</v>
      </c>
      <c r="F19" s="4">
        <v>1800</v>
      </c>
      <c r="G19" s="3">
        <v>28</v>
      </c>
      <c r="H19" s="19">
        <f t="shared" si="0"/>
        <v>50400</v>
      </c>
    </row>
    <row r="20" spans="1:8" x14ac:dyDescent="0.15">
      <c r="A20" s="18">
        <v>19</v>
      </c>
      <c r="B20" s="9">
        <v>43610</v>
      </c>
      <c r="C20" s="3" t="s">
        <v>11</v>
      </c>
      <c r="D20" s="3" t="s">
        <v>9</v>
      </c>
      <c r="E20" s="3" t="s">
        <v>10</v>
      </c>
      <c r="F20" s="8">
        <v>3000</v>
      </c>
      <c r="G20" s="3">
        <v>7</v>
      </c>
      <c r="H20" s="19">
        <f t="shared" si="0"/>
        <v>21000</v>
      </c>
    </row>
    <row r="21" spans="1:8" x14ac:dyDescent="0.15">
      <c r="A21" s="18">
        <v>20</v>
      </c>
      <c r="B21" s="9">
        <v>43613</v>
      </c>
      <c r="C21" s="3" t="s">
        <v>15</v>
      </c>
      <c r="D21" s="3" t="s">
        <v>13</v>
      </c>
      <c r="E21" s="3" t="s">
        <v>14</v>
      </c>
      <c r="F21" s="4">
        <v>2800</v>
      </c>
      <c r="G21" s="3">
        <v>23</v>
      </c>
      <c r="H21" s="19">
        <f t="shared" si="0"/>
        <v>64400</v>
      </c>
    </row>
    <row r="22" spans="1:8" x14ac:dyDescent="0.15">
      <c r="A22" s="18">
        <v>21</v>
      </c>
      <c r="B22" s="9">
        <v>43613</v>
      </c>
      <c r="C22" s="3" t="s">
        <v>12</v>
      </c>
      <c r="D22" s="3" t="s">
        <v>9</v>
      </c>
      <c r="E22" s="3" t="s">
        <v>10</v>
      </c>
      <c r="F22" s="12">
        <v>1000</v>
      </c>
      <c r="G22" s="3">
        <v>22</v>
      </c>
      <c r="H22" s="19">
        <f t="shared" si="0"/>
        <v>22000</v>
      </c>
    </row>
    <row r="23" spans="1:8" x14ac:dyDescent="0.15">
      <c r="A23" s="18">
        <v>22</v>
      </c>
      <c r="B23" s="13">
        <v>43616</v>
      </c>
      <c r="C23" s="10" t="s">
        <v>19</v>
      </c>
      <c r="D23" s="10" t="s">
        <v>21</v>
      </c>
      <c r="E23" s="10" t="s">
        <v>10</v>
      </c>
      <c r="F23" s="14">
        <v>1000</v>
      </c>
      <c r="G23" s="10">
        <v>4</v>
      </c>
      <c r="H23" s="19">
        <f t="shared" si="0"/>
        <v>4000</v>
      </c>
    </row>
    <row r="24" spans="1:8" x14ac:dyDescent="0.15">
      <c r="A24" s="18">
        <v>23</v>
      </c>
      <c r="B24" s="13">
        <v>43616</v>
      </c>
      <c r="C24" s="3" t="s">
        <v>11</v>
      </c>
      <c r="D24" s="3" t="s">
        <v>13</v>
      </c>
      <c r="E24" s="3" t="s">
        <v>14</v>
      </c>
      <c r="F24" s="8">
        <v>1250</v>
      </c>
      <c r="G24" s="3">
        <v>20</v>
      </c>
      <c r="H24" s="19">
        <f t="shared" si="0"/>
        <v>25000</v>
      </c>
    </row>
    <row r="25" spans="1:8" x14ac:dyDescent="0.15">
      <c r="B25" s="16"/>
    </row>
    <row r="26" spans="1:8" x14ac:dyDescent="0.15">
      <c r="B26" s="16"/>
    </row>
    <row r="27" spans="1:8" x14ac:dyDescent="0.15">
      <c r="B27" s="16"/>
    </row>
    <row r="28" spans="1:8" x14ac:dyDescent="0.15">
      <c r="B28" s="16"/>
    </row>
    <row r="29" spans="1:8" x14ac:dyDescent="0.15">
      <c r="B29" s="16"/>
    </row>
    <row r="30" spans="1:8" x14ac:dyDescent="0.15">
      <c r="B30" s="16"/>
    </row>
    <row r="31" spans="1:8" x14ac:dyDescent="0.15">
      <c r="B31" s="16"/>
    </row>
    <row r="32" spans="1:8" x14ac:dyDescent="0.15">
      <c r="B32" s="16"/>
    </row>
    <row r="33" spans="2:2" x14ac:dyDescent="0.15">
      <c r="B33" s="16"/>
    </row>
    <row r="34" spans="2:2" x14ac:dyDescent="0.15">
      <c r="B34" s="16"/>
    </row>
    <row r="35" spans="2:2" x14ac:dyDescent="0.15">
      <c r="B35" s="16"/>
    </row>
    <row r="36" spans="2:2" x14ac:dyDescent="0.15">
      <c r="B36" s="16"/>
    </row>
    <row r="37" spans="2:2" x14ac:dyDescent="0.15">
      <c r="B37" s="16"/>
    </row>
    <row r="38" spans="2:2" x14ac:dyDescent="0.15">
      <c r="B38" s="16"/>
    </row>
    <row r="39" spans="2:2" x14ac:dyDescent="0.15">
      <c r="B39" s="16"/>
    </row>
    <row r="40" spans="2:2" x14ac:dyDescent="0.15">
      <c r="B40" s="16"/>
    </row>
    <row r="41" spans="2:2" x14ac:dyDescent="0.15">
      <c r="B41" s="16"/>
    </row>
    <row r="42" spans="2:2" x14ac:dyDescent="0.15">
      <c r="B42" s="16"/>
    </row>
    <row r="43" spans="2:2" x14ac:dyDescent="0.15">
      <c r="B43" s="16"/>
    </row>
    <row r="44" spans="2:2" x14ac:dyDescent="0.15">
      <c r="B44" s="16"/>
    </row>
    <row r="45" spans="2:2" x14ac:dyDescent="0.15">
      <c r="B45" s="16"/>
    </row>
    <row r="46" spans="2:2" x14ac:dyDescent="0.15">
      <c r="B46" s="16"/>
    </row>
    <row r="47" spans="2:2" x14ac:dyDescent="0.15">
      <c r="B47" s="16"/>
    </row>
    <row r="48" spans="2:2" x14ac:dyDescent="0.15">
      <c r="B48" s="16"/>
    </row>
    <row r="49" spans="2:2" x14ac:dyDescent="0.15">
      <c r="B49" s="16"/>
    </row>
    <row r="50" spans="2:2" x14ac:dyDescent="0.15">
      <c r="B50" s="16"/>
    </row>
    <row r="51" spans="2:2" x14ac:dyDescent="0.15">
      <c r="B51" s="16"/>
    </row>
    <row r="52" spans="2:2" x14ac:dyDescent="0.15">
      <c r="B52" s="16"/>
    </row>
    <row r="53" spans="2:2" x14ac:dyDescent="0.15">
      <c r="B53" s="16"/>
    </row>
    <row r="54" spans="2:2" x14ac:dyDescent="0.15">
      <c r="B54" s="16"/>
    </row>
    <row r="55" spans="2:2" x14ac:dyDescent="0.15">
      <c r="B55" s="16"/>
    </row>
    <row r="56" spans="2:2" x14ac:dyDescent="0.15">
      <c r="B56" s="16"/>
    </row>
    <row r="57" spans="2:2" x14ac:dyDescent="0.15">
      <c r="B57" s="16"/>
    </row>
    <row r="58" spans="2:2" x14ac:dyDescent="0.15">
      <c r="B58" s="16"/>
    </row>
    <row r="59" spans="2:2" x14ac:dyDescent="0.15">
      <c r="B59" s="16"/>
    </row>
    <row r="60" spans="2:2" x14ac:dyDescent="0.15">
      <c r="B60" s="16"/>
    </row>
    <row r="61" spans="2:2" x14ac:dyDescent="0.15">
      <c r="B61" s="16"/>
    </row>
    <row r="62" spans="2:2" x14ac:dyDescent="0.15">
      <c r="B62" s="16"/>
    </row>
    <row r="63" spans="2:2" x14ac:dyDescent="0.15">
      <c r="B63" s="16"/>
    </row>
    <row r="64" spans="2:2" x14ac:dyDescent="0.15">
      <c r="B64" s="16"/>
    </row>
    <row r="65" spans="2:2" x14ac:dyDescent="0.15">
      <c r="B65" s="16"/>
    </row>
    <row r="66" spans="2:2" x14ac:dyDescent="0.15">
      <c r="B66" s="16"/>
    </row>
    <row r="67" spans="2:2" x14ac:dyDescent="0.15">
      <c r="B67" s="16"/>
    </row>
    <row r="68" spans="2:2" x14ac:dyDescent="0.15">
      <c r="B68" s="16"/>
    </row>
    <row r="69" spans="2:2" x14ac:dyDescent="0.15">
      <c r="B69" s="16"/>
    </row>
    <row r="70" spans="2:2" x14ac:dyDescent="0.15">
      <c r="B70" s="16"/>
    </row>
    <row r="71" spans="2:2" x14ac:dyDescent="0.15">
      <c r="B71" s="16"/>
    </row>
    <row r="72" spans="2:2" x14ac:dyDescent="0.15">
      <c r="B72" s="16"/>
    </row>
    <row r="73" spans="2:2" x14ac:dyDescent="0.15">
      <c r="B73" s="16"/>
    </row>
    <row r="74" spans="2:2" x14ac:dyDescent="0.15">
      <c r="B74" s="16"/>
    </row>
    <row r="75" spans="2:2" x14ac:dyDescent="0.15">
      <c r="B75" s="16"/>
    </row>
    <row r="76" spans="2:2" x14ac:dyDescent="0.15">
      <c r="B76" s="16"/>
    </row>
    <row r="77" spans="2:2" x14ac:dyDescent="0.15">
      <c r="B77" s="16"/>
    </row>
    <row r="78" spans="2:2" x14ac:dyDescent="0.15">
      <c r="B78" s="16"/>
    </row>
    <row r="79" spans="2:2" x14ac:dyDescent="0.15">
      <c r="B79" s="16"/>
    </row>
    <row r="80" spans="2:2" x14ac:dyDescent="0.15">
      <c r="B80" s="16"/>
    </row>
    <row r="81" spans="2:2" x14ac:dyDescent="0.15">
      <c r="B81" s="16"/>
    </row>
    <row r="82" spans="2:2" x14ac:dyDescent="0.15">
      <c r="B82" s="16"/>
    </row>
    <row r="83" spans="2:2" x14ac:dyDescent="0.15">
      <c r="B83" s="16"/>
    </row>
    <row r="84" spans="2:2" x14ac:dyDescent="0.15">
      <c r="B84" s="16"/>
    </row>
    <row r="85" spans="2:2" x14ac:dyDescent="0.15">
      <c r="B85" s="16"/>
    </row>
    <row r="86" spans="2:2" x14ac:dyDescent="0.15">
      <c r="B86" s="16"/>
    </row>
    <row r="87" spans="2:2" x14ac:dyDescent="0.15">
      <c r="B87" s="16"/>
    </row>
    <row r="88" spans="2:2" x14ac:dyDescent="0.15">
      <c r="B88" s="16"/>
    </row>
    <row r="89" spans="2:2" x14ac:dyDescent="0.15">
      <c r="B89" s="16"/>
    </row>
    <row r="90" spans="2:2" x14ac:dyDescent="0.15">
      <c r="B90" s="16"/>
    </row>
    <row r="91" spans="2:2" x14ac:dyDescent="0.15">
      <c r="B91" s="16"/>
    </row>
    <row r="92" spans="2:2" x14ac:dyDescent="0.15">
      <c r="B92" s="16"/>
    </row>
    <row r="93" spans="2:2" x14ac:dyDescent="0.15">
      <c r="B93" s="16"/>
    </row>
    <row r="94" spans="2:2" x14ac:dyDescent="0.15">
      <c r="B94" s="16"/>
    </row>
    <row r="95" spans="2:2" x14ac:dyDescent="0.15">
      <c r="B95" s="16"/>
    </row>
    <row r="96" spans="2:2" x14ac:dyDescent="0.15">
      <c r="B96" s="16"/>
    </row>
    <row r="97" spans="2:2" x14ac:dyDescent="0.15">
      <c r="B97" s="16"/>
    </row>
    <row r="98" spans="2:2" x14ac:dyDescent="0.15">
      <c r="B98" s="16"/>
    </row>
    <row r="99" spans="2:2" x14ac:dyDescent="0.15">
      <c r="B99" s="16"/>
    </row>
    <row r="100" spans="2:2" x14ac:dyDescent="0.15">
      <c r="B100" s="16"/>
    </row>
    <row r="101" spans="2:2" x14ac:dyDescent="0.15">
      <c r="B101" s="16"/>
    </row>
    <row r="102" spans="2:2" x14ac:dyDescent="0.15">
      <c r="B102" s="16"/>
    </row>
    <row r="103" spans="2:2" x14ac:dyDescent="0.15">
      <c r="B103" s="16"/>
    </row>
    <row r="104" spans="2:2" x14ac:dyDescent="0.15">
      <c r="B104" s="16"/>
    </row>
    <row r="105" spans="2:2" x14ac:dyDescent="0.15">
      <c r="B105" s="16"/>
    </row>
    <row r="106" spans="2:2" x14ac:dyDescent="0.15">
      <c r="B106" s="16"/>
    </row>
    <row r="107" spans="2:2" x14ac:dyDescent="0.15">
      <c r="B107" s="16"/>
    </row>
    <row r="108" spans="2:2" x14ac:dyDescent="0.15">
      <c r="B108" s="16"/>
    </row>
    <row r="109" spans="2:2" x14ac:dyDescent="0.15">
      <c r="B109" s="16"/>
    </row>
    <row r="110" spans="2:2" x14ac:dyDescent="0.15">
      <c r="B110" s="16"/>
    </row>
    <row r="111" spans="2:2" x14ac:dyDescent="0.15">
      <c r="B111" s="16"/>
    </row>
    <row r="112" spans="2:2" x14ac:dyDescent="0.15">
      <c r="B112" s="16"/>
    </row>
    <row r="113" spans="2:2" x14ac:dyDescent="0.15">
      <c r="B113" s="16"/>
    </row>
    <row r="114" spans="2:2" x14ac:dyDescent="0.15">
      <c r="B114" s="16"/>
    </row>
    <row r="115" spans="2:2" x14ac:dyDescent="0.15">
      <c r="B115" s="16"/>
    </row>
    <row r="116" spans="2:2" x14ac:dyDescent="0.15">
      <c r="B116" s="16"/>
    </row>
    <row r="117" spans="2:2" x14ac:dyDescent="0.15">
      <c r="B117" s="16"/>
    </row>
    <row r="118" spans="2:2" x14ac:dyDescent="0.15">
      <c r="B118" s="16"/>
    </row>
    <row r="119" spans="2:2" x14ac:dyDescent="0.15">
      <c r="B119" s="16"/>
    </row>
    <row r="120" spans="2:2" x14ac:dyDescent="0.15">
      <c r="B120" s="16"/>
    </row>
    <row r="121" spans="2:2" x14ac:dyDescent="0.15">
      <c r="B121" s="16"/>
    </row>
    <row r="122" spans="2:2" x14ac:dyDescent="0.15">
      <c r="B122" s="16"/>
    </row>
    <row r="123" spans="2:2" x14ac:dyDescent="0.15">
      <c r="B123" s="16"/>
    </row>
    <row r="124" spans="2:2" x14ac:dyDescent="0.15">
      <c r="B124" s="16"/>
    </row>
    <row r="125" spans="2:2" x14ac:dyDescent="0.15">
      <c r="B125" s="16"/>
    </row>
    <row r="126" spans="2:2" x14ac:dyDescent="0.15">
      <c r="B126" s="16"/>
    </row>
    <row r="127" spans="2:2" x14ac:dyDescent="0.15">
      <c r="B127" s="16"/>
    </row>
    <row r="128" spans="2:2" x14ac:dyDescent="0.15">
      <c r="B128" s="16"/>
    </row>
    <row r="129" spans="2:2" x14ac:dyDescent="0.15">
      <c r="B129" s="16"/>
    </row>
    <row r="130" spans="2:2" x14ac:dyDescent="0.15">
      <c r="B130" s="16"/>
    </row>
    <row r="131" spans="2:2" x14ac:dyDescent="0.15">
      <c r="B131" s="16"/>
    </row>
    <row r="132" spans="2:2" x14ac:dyDescent="0.15">
      <c r="B132" s="16"/>
    </row>
    <row r="133" spans="2:2" x14ac:dyDescent="0.15">
      <c r="B133" s="16"/>
    </row>
    <row r="134" spans="2:2" x14ac:dyDescent="0.15">
      <c r="B134" s="16"/>
    </row>
    <row r="135" spans="2:2" x14ac:dyDescent="0.15">
      <c r="B135" s="16"/>
    </row>
    <row r="136" spans="2:2" x14ac:dyDescent="0.15">
      <c r="B136" s="16"/>
    </row>
    <row r="137" spans="2:2" x14ac:dyDescent="0.15">
      <c r="B137" s="16"/>
    </row>
    <row r="138" spans="2:2" x14ac:dyDescent="0.15">
      <c r="B138" s="16"/>
    </row>
    <row r="139" spans="2:2" x14ac:dyDescent="0.15">
      <c r="B139" s="16"/>
    </row>
    <row r="140" spans="2:2" x14ac:dyDescent="0.15">
      <c r="B140" s="16"/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1"/>
  <sheetViews>
    <sheetView workbookViewId="0">
      <selection activeCell="A2" sqref="A2:H15"/>
    </sheetView>
  </sheetViews>
  <sheetFormatPr defaultColWidth="9" defaultRowHeight="18.75" x14ac:dyDescent="0.15"/>
  <cols>
    <col min="1" max="1" width="4.875" style="1" customWidth="1"/>
    <col min="2" max="2" width="10.25" style="1" bestFit="1" customWidth="1"/>
    <col min="3" max="3" width="12.125" style="1" customWidth="1"/>
    <col min="4" max="4" width="15" style="1" customWidth="1"/>
    <col min="5" max="5" width="14.875" style="1" customWidth="1"/>
    <col min="6" max="6" width="7.125" style="17" customWidth="1"/>
    <col min="7" max="7" width="6.375" style="1" customWidth="1"/>
    <col min="8" max="8" width="9" style="1"/>
    <col min="9" max="9" width="7.375" style="1" customWidth="1"/>
    <col min="10" max="10" width="8.5" style="1" customWidth="1"/>
    <col min="11" max="17" width="7.375" style="1" customWidth="1"/>
    <col min="18" max="19" width="8.5" style="1" customWidth="1"/>
    <col min="20" max="25" width="7.375" style="1" customWidth="1"/>
    <col min="26" max="26" width="9.625" style="1" bestFit="1" customWidth="1"/>
    <col min="27" max="16384" width="9" style="1"/>
  </cols>
  <sheetData>
    <row r="1" spans="1:8" x14ac:dyDescent="0.15">
      <c r="A1" s="20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2" t="s">
        <v>5</v>
      </c>
      <c r="G1" s="21" t="s">
        <v>6</v>
      </c>
      <c r="H1" s="23" t="s">
        <v>7</v>
      </c>
    </row>
    <row r="2" spans="1:8" x14ac:dyDescent="0.15">
      <c r="A2" s="18">
        <v>1</v>
      </c>
      <c r="B2" s="13">
        <v>43617</v>
      </c>
      <c r="C2" s="3" t="s">
        <v>12</v>
      </c>
      <c r="D2" s="3" t="s">
        <v>13</v>
      </c>
      <c r="E2" s="3" t="s">
        <v>14</v>
      </c>
      <c r="F2" s="8">
        <v>1000</v>
      </c>
      <c r="G2" s="3">
        <v>12</v>
      </c>
      <c r="H2" s="19">
        <f t="shared" ref="H2:H15" si="0">F2*G2</f>
        <v>12000</v>
      </c>
    </row>
    <row r="3" spans="1:8" x14ac:dyDescent="0.15">
      <c r="A3" s="18">
        <v>2</v>
      </c>
      <c r="B3" s="13">
        <v>43619</v>
      </c>
      <c r="C3" s="10" t="s">
        <v>8</v>
      </c>
      <c r="D3" s="10" t="s">
        <v>22</v>
      </c>
      <c r="E3" s="10" t="s">
        <v>14</v>
      </c>
      <c r="F3" s="14">
        <v>1250</v>
      </c>
      <c r="G3" s="10">
        <v>26</v>
      </c>
      <c r="H3" s="19">
        <f t="shared" si="0"/>
        <v>32500</v>
      </c>
    </row>
    <row r="4" spans="1:8" x14ac:dyDescent="0.15">
      <c r="A4" s="18">
        <v>3</v>
      </c>
      <c r="B4" s="13">
        <v>43621</v>
      </c>
      <c r="C4" s="10" t="s">
        <v>19</v>
      </c>
      <c r="D4" s="10" t="s">
        <v>23</v>
      </c>
      <c r="E4" s="10" t="s">
        <v>10</v>
      </c>
      <c r="F4" s="15">
        <v>1800</v>
      </c>
      <c r="G4" s="10">
        <v>10</v>
      </c>
      <c r="H4" s="19">
        <f t="shared" si="0"/>
        <v>18000</v>
      </c>
    </row>
    <row r="5" spans="1:8" x14ac:dyDescent="0.15">
      <c r="A5" s="18">
        <v>4</v>
      </c>
      <c r="B5" s="13">
        <v>43621</v>
      </c>
      <c r="C5" s="3" t="s">
        <v>11</v>
      </c>
      <c r="D5" s="3" t="s">
        <v>13</v>
      </c>
      <c r="E5" s="3" t="s">
        <v>18</v>
      </c>
      <c r="F5" s="8">
        <v>1000</v>
      </c>
      <c r="G5" s="3">
        <v>25</v>
      </c>
      <c r="H5" s="19">
        <f t="shared" si="0"/>
        <v>25000</v>
      </c>
    </row>
    <row r="6" spans="1:8" x14ac:dyDescent="0.15">
      <c r="A6" s="18">
        <v>5</v>
      </c>
      <c r="B6" s="13">
        <v>43626</v>
      </c>
      <c r="C6" s="10" t="s">
        <v>8</v>
      </c>
      <c r="D6" s="10" t="s">
        <v>24</v>
      </c>
      <c r="E6" s="10" t="s">
        <v>17</v>
      </c>
      <c r="F6" s="14">
        <v>1000</v>
      </c>
      <c r="G6" s="10">
        <v>12</v>
      </c>
      <c r="H6" s="19">
        <f t="shared" si="0"/>
        <v>12000</v>
      </c>
    </row>
    <row r="7" spans="1:8" x14ac:dyDescent="0.15">
      <c r="A7" s="18">
        <v>6</v>
      </c>
      <c r="B7" s="13">
        <v>43626</v>
      </c>
      <c r="C7" s="3" t="s">
        <v>12</v>
      </c>
      <c r="D7" s="3" t="s">
        <v>9</v>
      </c>
      <c r="E7" s="3" t="s">
        <v>18</v>
      </c>
      <c r="F7" s="8">
        <v>1500</v>
      </c>
      <c r="G7" s="3">
        <v>10</v>
      </c>
      <c r="H7" s="19">
        <f t="shared" si="0"/>
        <v>15000</v>
      </c>
    </row>
    <row r="8" spans="1:8" x14ac:dyDescent="0.15">
      <c r="A8" s="18">
        <v>7</v>
      </c>
      <c r="B8" s="13">
        <v>43628</v>
      </c>
      <c r="C8" s="3" t="s">
        <v>11</v>
      </c>
      <c r="D8" s="3" t="s">
        <v>9</v>
      </c>
      <c r="E8" s="3" t="s">
        <v>10</v>
      </c>
      <c r="F8" s="8">
        <v>1000</v>
      </c>
      <c r="G8" s="3">
        <v>15</v>
      </c>
      <c r="H8" s="19">
        <f t="shared" si="0"/>
        <v>15000</v>
      </c>
    </row>
    <row r="9" spans="1:8" x14ac:dyDescent="0.15">
      <c r="A9" s="18">
        <v>8</v>
      </c>
      <c r="B9" s="13">
        <v>43631</v>
      </c>
      <c r="C9" s="3" t="s">
        <v>15</v>
      </c>
      <c r="D9" s="10" t="s">
        <v>23</v>
      </c>
      <c r="E9" s="10" t="s">
        <v>18</v>
      </c>
      <c r="F9" s="8">
        <v>1000</v>
      </c>
      <c r="G9" s="10">
        <v>14</v>
      </c>
      <c r="H9" s="19">
        <f t="shared" si="0"/>
        <v>14000</v>
      </c>
    </row>
    <row r="10" spans="1:8" x14ac:dyDescent="0.15">
      <c r="A10" s="18">
        <v>9</v>
      </c>
      <c r="B10" s="13">
        <v>43635</v>
      </c>
      <c r="C10" s="10" t="s">
        <v>19</v>
      </c>
      <c r="D10" s="10" t="s">
        <v>24</v>
      </c>
      <c r="E10" s="10" t="s">
        <v>18</v>
      </c>
      <c r="F10" s="14">
        <v>1000</v>
      </c>
      <c r="G10" s="10">
        <v>18</v>
      </c>
      <c r="H10" s="19">
        <f t="shared" si="0"/>
        <v>18000</v>
      </c>
    </row>
    <row r="11" spans="1:8" x14ac:dyDescent="0.15">
      <c r="A11" s="18">
        <v>10</v>
      </c>
      <c r="B11" s="13">
        <v>43636</v>
      </c>
      <c r="C11" s="3" t="s">
        <v>12</v>
      </c>
      <c r="D11" s="3" t="s">
        <v>9</v>
      </c>
      <c r="E11" s="3" t="s">
        <v>10</v>
      </c>
      <c r="F11" s="8">
        <v>1000</v>
      </c>
      <c r="G11" s="3">
        <v>17</v>
      </c>
      <c r="H11" s="19">
        <f t="shared" si="0"/>
        <v>17000</v>
      </c>
    </row>
    <row r="12" spans="1:8" x14ac:dyDescent="0.15">
      <c r="A12" s="18">
        <v>11</v>
      </c>
      <c r="B12" s="13">
        <v>43637</v>
      </c>
      <c r="C12" s="10" t="s">
        <v>19</v>
      </c>
      <c r="D12" s="10" t="s">
        <v>22</v>
      </c>
      <c r="E12" s="10" t="s">
        <v>18</v>
      </c>
      <c r="F12" s="8">
        <v>1000</v>
      </c>
      <c r="G12" s="10">
        <v>30</v>
      </c>
      <c r="H12" s="19">
        <f t="shared" si="0"/>
        <v>30000</v>
      </c>
    </row>
    <row r="13" spans="1:8" x14ac:dyDescent="0.15">
      <c r="A13" s="18">
        <v>12</v>
      </c>
      <c r="B13" s="13">
        <v>43642</v>
      </c>
      <c r="C13" s="3" t="s">
        <v>15</v>
      </c>
      <c r="D13" s="10" t="s">
        <v>23</v>
      </c>
      <c r="E13" s="10" t="s">
        <v>10</v>
      </c>
      <c r="F13" s="14">
        <v>1000</v>
      </c>
      <c r="G13" s="10">
        <v>6</v>
      </c>
      <c r="H13" s="19">
        <f t="shared" si="0"/>
        <v>6000</v>
      </c>
    </row>
    <row r="14" spans="1:8" x14ac:dyDescent="0.15">
      <c r="A14" s="18">
        <v>13</v>
      </c>
      <c r="B14" s="13">
        <v>43644</v>
      </c>
      <c r="C14" s="3" t="s">
        <v>12</v>
      </c>
      <c r="D14" s="3" t="s">
        <v>13</v>
      </c>
      <c r="E14" s="3" t="s">
        <v>18</v>
      </c>
      <c r="F14" s="8">
        <v>1000</v>
      </c>
      <c r="G14" s="3">
        <v>20</v>
      </c>
      <c r="H14" s="19">
        <f t="shared" si="0"/>
        <v>20000</v>
      </c>
    </row>
    <row r="15" spans="1:8" x14ac:dyDescent="0.15">
      <c r="A15" s="18">
        <v>14</v>
      </c>
      <c r="B15" s="24">
        <v>43646</v>
      </c>
      <c r="C15" s="25" t="s">
        <v>15</v>
      </c>
      <c r="D15" s="26" t="s">
        <v>21</v>
      </c>
      <c r="E15" s="26" t="s">
        <v>18</v>
      </c>
      <c r="F15" s="27">
        <v>1500</v>
      </c>
      <c r="G15" s="26">
        <v>15</v>
      </c>
      <c r="H15" s="28">
        <f t="shared" si="0"/>
        <v>22500</v>
      </c>
    </row>
    <row r="16" spans="1:8" x14ac:dyDescent="0.15">
      <c r="B16" s="16"/>
    </row>
    <row r="17" spans="2:2" x14ac:dyDescent="0.15">
      <c r="B17" s="16"/>
    </row>
    <row r="18" spans="2:2" x14ac:dyDescent="0.15">
      <c r="B18" s="16"/>
    </row>
    <row r="19" spans="2:2" x14ac:dyDescent="0.15">
      <c r="B19" s="16"/>
    </row>
    <row r="20" spans="2:2" x14ac:dyDescent="0.15">
      <c r="B20" s="16"/>
    </row>
    <row r="21" spans="2:2" x14ac:dyDescent="0.15">
      <c r="B21" s="16"/>
    </row>
    <row r="22" spans="2:2" x14ac:dyDescent="0.15">
      <c r="B22" s="16"/>
    </row>
    <row r="23" spans="2:2" x14ac:dyDescent="0.15">
      <c r="B23" s="16"/>
    </row>
    <row r="24" spans="2:2" x14ac:dyDescent="0.15">
      <c r="B24" s="16"/>
    </row>
    <row r="25" spans="2:2" x14ac:dyDescent="0.15">
      <c r="B25" s="16"/>
    </row>
    <row r="26" spans="2:2" x14ac:dyDescent="0.15">
      <c r="B26" s="16"/>
    </row>
    <row r="27" spans="2:2" x14ac:dyDescent="0.15">
      <c r="B27" s="16"/>
    </row>
    <row r="28" spans="2:2" x14ac:dyDescent="0.15">
      <c r="B28" s="16"/>
    </row>
    <row r="29" spans="2:2" x14ac:dyDescent="0.15">
      <c r="B29" s="16"/>
    </row>
    <row r="30" spans="2:2" x14ac:dyDescent="0.15">
      <c r="B30" s="16"/>
    </row>
    <row r="31" spans="2:2" x14ac:dyDescent="0.15">
      <c r="B31" s="16"/>
    </row>
    <row r="32" spans="2:2" x14ac:dyDescent="0.15">
      <c r="B32" s="16"/>
    </row>
    <row r="33" spans="2:2" x14ac:dyDescent="0.15">
      <c r="B33" s="16"/>
    </row>
    <row r="34" spans="2:2" x14ac:dyDescent="0.15">
      <c r="B34" s="16"/>
    </row>
    <row r="35" spans="2:2" x14ac:dyDescent="0.15">
      <c r="B35" s="16"/>
    </row>
    <row r="36" spans="2:2" x14ac:dyDescent="0.15">
      <c r="B36" s="16"/>
    </row>
    <row r="37" spans="2:2" x14ac:dyDescent="0.15">
      <c r="B37" s="16"/>
    </row>
    <row r="38" spans="2:2" x14ac:dyDescent="0.15">
      <c r="B38" s="16"/>
    </row>
    <row r="39" spans="2:2" x14ac:dyDescent="0.15">
      <c r="B39" s="16"/>
    </row>
    <row r="40" spans="2:2" x14ac:dyDescent="0.15">
      <c r="B40" s="16"/>
    </row>
    <row r="41" spans="2:2" x14ac:dyDescent="0.15">
      <c r="B41" s="16"/>
    </row>
    <row r="42" spans="2:2" x14ac:dyDescent="0.15">
      <c r="B42" s="16"/>
    </row>
    <row r="43" spans="2:2" x14ac:dyDescent="0.15">
      <c r="B43" s="16"/>
    </row>
    <row r="44" spans="2:2" x14ac:dyDescent="0.15">
      <c r="B44" s="16"/>
    </row>
    <row r="45" spans="2:2" x14ac:dyDescent="0.15">
      <c r="B45" s="16"/>
    </row>
    <row r="46" spans="2:2" x14ac:dyDescent="0.15">
      <c r="B46" s="16"/>
    </row>
    <row r="47" spans="2:2" x14ac:dyDescent="0.15">
      <c r="B47" s="16"/>
    </row>
    <row r="48" spans="2:2" x14ac:dyDescent="0.15">
      <c r="B48" s="16"/>
    </row>
    <row r="49" spans="2:2" x14ac:dyDescent="0.15">
      <c r="B49" s="16"/>
    </row>
    <row r="50" spans="2:2" x14ac:dyDescent="0.15">
      <c r="B50" s="16"/>
    </row>
    <row r="51" spans="2:2" x14ac:dyDescent="0.15">
      <c r="B51" s="16"/>
    </row>
    <row r="52" spans="2:2" x14ac:dyDescent="0.15">
      <c r="B52" s="16"/>
    </row>
    <row r="53" spans="2:2" x14ac:dyDescent="0.15">
      <c r="B53" s="16"/>
    </row>
    <row r="54" spans="2:2" x14ac:dyDescent="0.15">
      <c r="B54" s="16"/>
    </row>
    <row r="55" spans="2:2" x14ac:dyDescent="0.15">
      <c r="B55" s="16"/>
    </row>
    <row r="56" spans="2:2" x14ac:dyDescent="0.15">
      <c r="B56" s="16"/>
    </row>
    <row r="57" spans="2:2" x14ac:dyDescent="0.15">
      <c r="B57" s="16"/>
    </row>
    <row r="58" spans="2:2" x14ac:dyDescent="0.15">
      <c r="B58" s="16"/>
    </row>
    <row r="59" spans="2:2" x14ac:dyDescent="0.15">
      <c r="B59" s="16"/>
    </row>
    <row r="60" spans="2:2" x14ac:dyDescent="0.15">
      <c r="B60" s="16"/>
    </row>
    <row r="61" spans="2:2" x14ac:dyDescent="0.15">
      <c r="B61" s="16"/>
    </row>
    <row r="62" spans="2:2" x14ac:dyDescent="0.15">
      <c r="B62" s="16"/>
    </row>
    <row r="63" spans="2:2" x14ac:dyDescent="0.15">
      <c r="B63" s="16"/>
    </row>
    <row r="64" spans="2:2" x14ac:dyDescent="0.15">
      <c r="B64" s="16"/>
    </row>
    <row r="65" spans="2:2" x14ac:dyDescent="0.15">
      <c r="B65" s="16"/>
    </row>
    <row r="66" spans="2:2" x14ac:dyDescent="0.15">
      <c r="B66" s="16"/>
    </row>
    <row r="67" spans="2:2" x14ac:dyDescent="0.15">
      <c r="B67" s="16"/>
    </row>
    <row r="68" spans="2:2" x14ac:dyDescent="0.15">
      <c r="B68" s="16"/>
    </row>
    <row r="69" spans="2:2" x14ac:dyDescent="0.15">
      <c r="B69" s="16"/>
    </row>
    <row r="70" spans="2:2" x14ac:dyDescent="0.15">
      <c r="B70" s="16"/>
    </row>
    <row r="71" spans="2:2" x14ac:dyDescent="0.15">
      <c r="B71" s="16"/>
    </row>
    <row r="72" spans="2:2" x14ac:dyDescent="0.15">
      <c r="B72" s="16"/>
    </row>
    <row r="73" spans="2:2" x14ac:dyDescent="0.15">
      <c r="B73" s="16"/>
    </row>
    <row r="74" spans="2:2" x14ac:dyDescent="0.15">
      <c r="B74" s="16"/>
    </row>
    <row r="75" spans="2:2" x14ac:dyDescent="0.15">
      <c r="B75" s="16"/>
    </row>
    <row r="76" spans="2:2" x14ac:dyDescent="0.15">
      <c r="B76" s="16"/>
    </row>
    <row r="77" spans="2:2" x14ac:dyDescent="0.15">
      <c r="B77" s="16"/>
    </row>
    <row r="78" spans="2:2" x14ac:dyDescent="0.15">
      <c r="B78" s="16"/>
    </row>
    <row r="79" spans="2:2" x14ac:dyDescent="0.15">
      <c r="B79" s="16"/>
    </row>
    <row r="80" spans="2:2" x14ac:dyDescent="0.15">
      <c r="B80" s="16"/>
    </row>
    <row r="81" spans="2:2" x14ac:dyDescent="0.15">
      <c r="B81" s="16"/>
    </row>
    <row r="82" spans="2:2" x14ac:dyDescent="0.15">
      <c r="B82" s="16"/>
    </row>
    <row r="83" spans="2:2" x14ac:dyDescent="0.15">
      <c r="B83" s="16"/>
    </row>
    <row r="84" spans="2:2" x14ac:dyDescent="0.15">
      <c r="B84" s="16"/>
    </row>
    <row r="85" spans="2:2" x14ac:dyDescent="0.15">
      <c r="B85" s="16"/>
    </row>
    <row r="86" spans="2:2" x14ac:dyDescent="0.15">
      <c r="B86" s="16"/>
    </row>
    <row r="87" spans="2:2" x14ac:dyDescent="0.15">
      <c r="B87" s="16"/>
    </row>
    <row r="88" spans="2:2" x14ac:dyDescent="0.15">
      <c r="B88" s="16"/>
    </row>
    <row r="89" spans="2:2" x14ac:dyDescent="0.15">
      <c r="B89" s="16"/>
    </row>
    <row r="90" spans="2:2" x14ac:dyDescent="0.15">
      <c r="B90" s="16"/>
    </row>
    <row r="91" spans="2:2" x14ac:dyDescent="0.15">
      <c r="B91" s="16"/>
    </row>
    <row r="92" spans="2:2" x14ac:dyDescent="0.15">
      <c r="B92" s="16"/>
    </row>
    <row r="93" spans="2:2" x14ac:dyDescent="0.15">
      <c r="B93" s="16"/>
    </row>
    <row r="94" spans="2:2" x14ac:dyDescent="0.15">
      <c r="B94" s="16"/>
    </row>
    <row r="95" spans="2:2" x14ac:dyDescent="0.15">
      <c r="B95" s="16"/>
    </row>
    <row r="96" spans="2:2" x14ac:dyDescent="0.15">
      <c r="B96" s="16"/>
    </row>
    <row r="97" spans="2:2" x14ac:dyDescent="0.15">
      <c r="B97" s="16"/>
    </row>
    <row r="98" spans="2:2" x14ac:dyDescent="0.15">
      <c r="B98" s="16"/>
    </row>
    <row r="99" spans="2:2" x14ac:dyDescent="0.15">
      <c r="B99" s="16"/>
    </row>
    <row r="100" spans="2:2" x14ac:dyDescent="0.15">
      <c r="B100" s="16"/>
    </row>
    <row r="101" spans="2:2" x14ac:dyDescent="0.15">
      <c r="B101" s="16"/>
    </row>
    <row r="102" spans="2:2" x14ac:dyDescent="0.15">
      <c r="B102" s="16"/>
    </row>
    <row r="103" spans="2:2" x14ac:dyDescent="0.15">
      <c r="B103" s="16"/>
    </row>
    <row r="104" spans="2:2" x14ac:dyDescent="0.15">
      <c r="B104" s="16"/>
    </row>
    <row r="105" spans="2:2" x14ac:dyDescent="0.15">
      <c r="B105" s="16"/>
    </row>
    <row r="106" spans="2:2" x14ac:dyDescent="0.15">
      <c r="B106" s="16"/>
    </row>
    <row r="107" spans="2:2" x14ac:dyDescent="0.15">
      <c r="B107" s="16"/>
    </row>
    <row r="108" spans="2:2" x14ac:dyDescent="0.15">
      <c r="B108" s="16"/>
    </row>
    <row r="109" spans="2:2" x14ac:dyDescent="0.15">
      <c r="B109" s="16"/>
    </row>
    <row r="110" spans="2:2" x14ac:dyDescent="0.15">
      <c r="B110" s="16"/>
    </row>
    <row r="111" spans="2:2" x14ac:dyDescent="0.15">
      <c r="B111" s="16"/>
    </row>
    <row r="112" spans="2:2" x14ac:dyDescent="0.15">
      <c r="B112" s="16"/>
    </row>
    <row r="113" spans="2:2" x14ac:dyDescent="0.15">
      <c r="B113" s="16"/>
    </row>
    <row r="114" spans="2:2" x14ac:dyDescent="0.15">
      <c r="B114" s="16"/>
    </row>
    <row r="115" spans="2:2" x14ac:dyDescent="0.15">
      <c r="B115" s="16"/>
    </row>
    <row r="116" spans="2:2" x14ac:dyDescent="0.15">
      <c r="B116" s="16"/>
    </row>
    <row r="117" spans="2:2" x14ac:dyDescent="0.15">
      <c r="B117" s="16"/>
    </row>
    <row r="118" spans="2:2" x14ac:dyDescent="0.15">
      <c r="B118" s="16"/>
    </row>
    <row r="119" spans="2:2" x14ac:dyDescent="0.15">
      <c r="B119" s="16"/>
    </row>
    <row r="120" spans="2:2" x14ac:dyDescent="0.15">
      <c r="B120" s="16"/>
    </row>
    <row r="121" spans="2:2" x14ac:dyDescent="0.15">
      <c r="B121" s="16"/>
    </row>
    <row r="122" spans="2:2" x14ac:dyDescent="0.15">
      <c r="B122" s="16"/>
    </row>
    <row r="123" spans="2:2" x14ac:dyDescent="0.15">
      <c r="B123" s="16"/>
    </row>
    <row r="124" spans="2:2" x14ac:dyDescent="0.15">
      <c r="B124" s="16"/>
    </row>
    <row r="125" spans="2:2" x14ac:dyDescent="0.15">
      <c r="B125" s="16"/>
    </row>
    <row r="126" spans="2:2" x14ac:dyDescent="0.15">
      <c r="B126" s="16"/>
    </row>
    <row r="127" spans="2:2" x14ac:dyDescent="0.15">
      <c r="B127" s="16"/>
    </row>
    <row r="128" spans="2:2" x14ac:dyDescent="0.15">
      <c r="B128" s="16"/>
    </row>
    <row r="129" spans="2:2" x14ac:dyDescent="0.15">
      <c r="B129" s="16"/>
    </row>
    <row r="130" spans="2:2" x14ac:dyDescent="0.15">
      <c r="B130" s="16"/>
    </row>
    <row r="131" spans="2:2" x14ac:dyDescent="0.15">
      <c r="B131" s="16"/>
    </row>
  </sheetData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EBD97-2FA1-42BC-AA8F-71E58E8987A3}">
  <dimension ref="A1:H54"/>
  <sheetViews>
    <sheetView workbookViewId="0">
      <selection activeCell="B33" sqref="B33"/>
    </sheetView>
  </sheetViews>
  <sheetFormatPr defaultRowHeight="13.5" x14ac:dyDescent="0.15"/>
  <cols>
    <col min="1" max="1" width="4.625" customWidth="1"/>
    <col min="2" max="2" width="10.625" customWidth="1"/>
    <col min="3" max="3" width="11.75" customWidth="1"/>
    <col min="4" max="4" width="15.125" customWidth="1"/>
    <col min="5" max="5" width="14" customWidth="1"/>
    <col min="7" max="7" width="7" customWidth="1"/>
    <col min="8" max="8" width="10" customWidth="1"/>
  </cols>
  <sheetData>
    <row r="1" spans="1:8" ht="18.75" x14ac:dyDescent="0.15">
      <c r="A1" s="29" t="s">
        <v>25</v>
      </c>
      <c r="B1" s="30" t="s">
        <v>26</v>
      </c>
      <c r="C1" s="30" t="s">
        <v>27</v>
      </c>
      <c r="D1" s="30" t="s">
        <v>28</v>
      </c>
      <c r="E1" s="30" t="s">
        <v>29</v>
      </c>
      <c r="F1" s="31" t="s">
        <v>30</v>
      </c>
      <c r="G1" s="30" t="s">
        <v>31</v>
      </c>
      <c r="H1" s="32" t="s">
        <v>32</v>
      </c>
    </row>
    <row r="2" spans="1:8" ht="18.75" x14ac:dyDescent="0.15">
      <c r="A2" s="33">
        <v>1</v>
      </c>
      <c r="B2" s="34">
        <v>43556</v>
      </c>
      <c r="C2" s="35" t="s">
        <v>33</v>
      </c>
      <c r="D2" s="35" t="s">
        <v>9</v>
      </c>
      <c r="E2" s="35" t="s">
        <v>10</v>
      </c>
      <c r="F2" s="36">
        <v>1800</v>
      </c>
      <c r="G2" s="35">
        <v>17</v>
      </c>
      <c r="H2" s="37">
        <v>30600</v>
      </c>
    </row>
    <row r="3" spans="1:8" ht="18.75" x14ac:dyDescent="0.15">
      <c r="A3" s="33">
        <v>2</v>
      </c>
      <c r="B3" s="34">
        <v>43556</v>
      </c>
      <c r="C3" s="35" t="s">
        <v>34</v>
      </c>
      <c r="D3" s="38" t="s">
        <v>9</v>
      </c>
      <c r="E3" s="39" t="s">
        <v>10</v>
      </c>
      <c r="F3" s="40">
        <v>1000</v>
      </c>
      <c r="G3" s="35">
        <v>26</v>
      </c>
      <c r="H3" s="37">
        <v>26000</v>
      </c>
    </row>
    <row r="4" spans="1:8" ht="18.75" x14ac:dyDescent="0.15">
      <c r="A4" s="33">
        <v>3</v>
      </c>
      <c r="B4" s="34">
        <v>43557</v>
      </c>
      <c r="C4" s="35" t="s">
        <v>35</v>
      </c>
      <c r="D4" s="41" t="s">
        <v>13</v>
      </c>
      <c r="E4" s="41" t="s">
        <v>14</v>
      </c>
      <c r="F4" s="42">
        <v>2800</v>
      </c>
      <c r="G4" s="35">
        <v>22</v>
      </c>
      <c r="H4" s="37">
        <v>61600</v>
      </c>
    </row>
    <row r="5" spans="1:8" ht="18.75" x14ac:dyDescent="0.15">
      <c r="A5" s="33">
        <v>4</v>
      </c>
      <c r="B5" s="34">
        <v>43558</v>
      </c>
      <c r="C5" s="35" t="s">
        <v>36</v>
      </c>
      <c r="D5" s="35" t="s">
        <v>9</v>
      </c>
      <c r="E5" s="35" t="s">
        <v>17</v>
      </c>
      <c r="F5" s="36">
        <v>1000</v>
      </c>
      <c r="G5" s="35">
        <v>10</v>
      </c>
      <c r="H5" s="37">
        <v>10000</v>
      </c>
    </row>
    <row r="6" spans="1:8" ht="18.75" x14ac:dyDescent="0.15">
      <c r="A6" s="33">
        <v>5</v>
      </c>
      <c r="B6" s="43">
        <v>43560</v>
      </c>
      <c r="C6" s="35" t="s">
        <v>33</v>
      </c>
      <c r="D6" s="35" t="s">
        <v>13</v>
      </c>
      <c r="E6" s="35" t="s">
        <v>14</v>
      </c>
      <c r="F6" s="36">
        <v>1250</v>
      </c>
      <c r="G6" s="35">
        <v>8</v>
      </c>
      <c r="H6" s="37">
        <v>10000</v>
      </c>
    </row>
    <row r="7" spans="1:8" ht="18.75" x14ac:dyDescent="0.15">
      <c r="A7" s="33">
        <v>6</v>
      </c>
      <c r="B7" s="43">
        <v>43560</v>
      </c>
      <c r="C7" s="35" t="s">
        <v>35</v>
      </c>
      <c r="D7" s="35" t="s">
        <v>13</v>
      </c>
      <c r="E7" s="35" t="s">
        <v>18</v>
      </c>
      <c r="F7" s="44">
        <v>1500</v>
      </c>
      <c r="G7" s="35">
        <v>23</v>
      </c>
      <c r="H7" s="37">
        <v>34500</v>
      </c>
    </row>
    <row r="8" spans="1:8" ht="18.75" x14ac:dyDescent="0.15">
      <c r="A8" s="33">
        <v>7</v>
      </c>
      <c r="B8" s="43">
        <v>43561</v>
      </c>
      <c r="C8" s="35" t="s">
        <v>36</v>
      </c>
      <c r="D8" s="35" t="s">
        <v>9</v>
      </c>
      <c r="E8" s="35" t="s">
        <v>18</v>
      </c>
      <c r="F8" s="36">
        <v>2500</v>
      </c>
      <c r="G8" s="35">
        <v>22</v>
      </c>
      <c r="H8" s="37">
        <v>55000</v>
      </c>
    </row>
    <row r="9" spans="1:8" ht="18.75" x14ac:dyDescent="0.15">
      <c r="A9" s="33">
        <v>8</v>
      </c>
      <c r="B9" s="43">
        <v>43565</v>
      </c>
      <c r="C9" s="35" t="s">
        <v>37</v>
      </c>
      <c r="D9" s="35" t="s">
        <v>13</v>
      </c>
      <c r="E9" s="35" t="s">
        <v>10</v>
      </c>
      <c r="F9" s="36">
        <v>1500</v>
      </c>
      <c r="G9" s="35">
        <v>11</v>
      </c>
      <c r="H9" s="37">
        <v>16500</v>
      </c>
    </row>
    <row r="10" spans="1:8" ht="18.75" x14ac:dyDescent="0.15">
      <c r="A10" s="33">
        <v>9</v>
      </c>
      <c r="B10" s="43">
        <v>43567</v>
      </c>
      <c r="C10" s="35" t="s">
        <v>35</v>
      </c>
      <c r="D10" s="35" t="s">
        <v>9</v>
      </c>
      <c r="E10" s="35" t="s">
        <v>17</v>
      </c>
      <c r="F10" s="44">
        <v>1000</v>
      </c>
      <c r="G10" s="35">
        <v>10</v>
      </c>
      <c r="H10" s="37">
        <v>10000</v>
      </c>
    </row>
    <row r="11" spans="1:8" ht="18.75" x14ac:dyDescent="0.15">
      <c r="A11" s="33">
        <v>10</v>
      </c>
      <c r="B11" s="43">
        <v>43571</v>
      </c>
      <c r="C11" s="35" t="s">
        <v>33</v>
      </c>
      <c r="D11" s="35" t="s">
        <v>13</v>
      </c>
      <c r="E11" s="35" t="s">
        <v>18</v>
      </c>
      <c r="F11" s="36">
        <v>1500</v>
      </c>
      <c r="G11" s="35">
        <v>8</v>
      </c>
      <c r="H11" s="37">
        <v>12000</v>
      </c>
    </row>
    <row r="12" spans="1:8" ht="18.75" x14ac:dyDescent="0.15">
      <c r="A12" s="33">
        <v>11</v>
      </c>
      <c r="B12" s="43">
        <v>43575</v>
      </c>
      <c r="C12" s="35" t="s">
        <v>37</v>
      </c>
      <c r="D12" s="35" t="s">
        <v>9</v>
      </c>
      <c r="E12" s="35" t="s">
        <v>10</v>
      </c>
      <c r="F12" s="36">
        <v>1500</v>
      </c>
      <c r="G12" s="35">
        <v>20</v>
      </c>
      <c r="H12" s="37">
        <v>30000</v>
      </c>
    </row>
    <row r="13" spans="1:8" ht="18.75" x14ac:dyDescent="0.15">
      <c r="A13" s="33">
        <v>12</v>
      </c>
      <c r="B13" s="43">
        <v>43575</v>
      </c>
      <c r="C13" s="35" t="s">
        <v>37</v>
      </c>
      <c r="D13" s="35" t="s">
        <v>13</v>
      </c>
      <c r="E13" s="35" t="s">
        <v>10</v>
      </c>
      <c r="F13" s="36">
        <v>1800</v>
      </c>
      <c r="G13" s="35">
        <v>10</v>
      </c>
      <c r="H13" s="37">
        <v>18000</v>
      </c>
    </row>
    <row r="14" spans="1:8" ht="18.75" x14ac:dyDescent="0.15">
      <c r="A14" s="33">
        <v>13</v>
      </c>
      <c r="B14" s="43">
        <v>43575</v>
      </c>
      <c r="C14" s="35" t="s">
        <v>34</v>
      </c>
      <c r="D14" s="35" t="s">
        <v>13</v>
      </c>
      <c r="E14" s="35" t="s">
        <v>18</v>
      </c>
      <c r="F14" s="44">
        <v>1500</v>
      </c>
      <c r="G14" s="35">
        <v>4</v>
      </c>
      <c r="H14" s="37">
        <v>6000</v>
      </c>
    </row>
    <row r="15" spans="1:8" ht="18.75" x14ac:dyDescent="0.15">
      <c r="A15" s="33">
        <v>14</v>
      </c>
      <c r="B15" s="43">
        <v>43580</v>
      </c>
      <c r="C15" s="35" t="s">
        <v>35</v>
      </c>
      <c r="D15" s="35" t="s">
        <v>13</v>
      </c>
      <c r="E15" s="35" t="s">
        <v>18</v>
      </c>
      <c r="F15" s="44">
        <v>1000</v>
      </c>
      <c r="G15" s="35">
        <v>10</v>
      </c>
      <c r="H15" s="37">
        <v>10000</v>
      </c>
    </row>
    <row r="16" spans="1:8" ht="18.75" x14ac:dyDescent="0.15">
      <c r="A16" s="33">
        <v>15</v>
      </c>
      <c r="B16" s="43">
        <v>43585</v>
      </c>
      <c r="C16" s="35" t="s">
        <v>33</v>
      </c>
      <c r="D16" s="35" t="s">
        <v>13</v>
      </c>
      <c r="E16" s="35" t="s">
        <v>14</v>
      </c>
      <c r="F16" s="36">
        <v>2800</v>
      </c>
      <c r="G16" s="35">
        <v>12</v>
      </c>
      <c r="H16" s="37">
        <v>33600</v>
      </c>
    </row>
    <row r="17" spans="1:8" ht="18.75" x14ac:dyDescent="0.15">
      <c r="A17" s="33">
        <v>16</v>
      </c>
      <c r="B17" s="43">
        <v>43585</v>
      </c>
      <c r="C17" s="35" t="s">
        <v>34</v>
      </c>
      <c r="D17" s="35" t="s">
        <v>9</v>
      </c>
      <c r="E17" s="35" t="s">
        <v>10</v>
      </c>
      <c r="F17" s="44">
        <v>1800</v>
      </c>
      <c r="G17" s="35">
        <v>10</v>
      </c>
      <c r="H17" s="37">
        <v>18000</v>
      </c>
    </row>
    <row r="18" spans="1:8" ht="18.75" x14ac:dyDescent="0.15">
      <c r="A18" s="45">
        <v>1</v>
      </c>
      <c r="B18" s="46">
        <v>43586</v>
      </c>
      <c r="C18" s="41" t="s">
        <v>36</v>
      </c>
      <c r="D18" s="41" t="s">
        <v>9</v>
      </c>
      <c r="E18" s="41" t="s">
        <v>18</v>
      </c>
      <c r="F18" s="62">
        <v>1800</v>
      </c>
      <c r="G18" s="41">
        <v>29</v>
      </c>
      <c r="H18" s="47">
        <v>52200</v>
      </c>
    </row>
    <row r="19" spans="1:8" ht="18.75" x14ac:dyDescent="0.15">
      <c r="A19" s="33">
        <v>2</v>
      </c>
      <c r="B19" s="43">
        <v>43586</v>
      </c>
      <c r="C19" s="35" t="s">
        <v>36</v>
      </c>
      <c r="D19" s="35" t="s">
        <v>13</v>
      </c>
      <c r="E19" s="35" t="s">
        <v>18</v>
      </c>
      <c r="F19" s="36">
        <v>1500</v>
      </c>
      <c r="G19" s="35">
        <v>7</v>
      </c>
      <c r="H19" s="37">
        <v>10500</v>
      </c>
    </row>
    <row r="20" spans="1:8" ht="18.75" x14ac:dyDescent="0.15">
      <c r="A20" s="33">
        <v>3</v>
      </c>
      <c r="B20" s="43">
        <v>43586</v>
      </c>
      <c r="C20" s="35" t="s">
        <v>34</v>
      </c>
      <c r="D20" s="35" t="s">
        <v>9</v>
      </c>
      <c r="E20" s="35" t="s">
        <v>10</v>
      </c>
      <c r="F20" s="44">
        <v>1500</v>
      </c>
      <c r="G20" s="35">
        <v>8</v>
      </c>
      <c r="H20" s="37">
        <v>12000</v>
      </c>
    </row>
    <row r="21" spans="1:8" ht="18.75" x14ac:dyDescent="0.15">
      <c r="A21" s="33">
        <v>4</v>
      </c>
      <c r="B21" s="43">
        <v>43587</v>
      </c>
      <c r="C21" s="35" t="s">
        <v>37</v>
      </c>
      <c r="D21" s="35" t="s">
        <v>13</v>
      </c>
      <c r="E21" s="35" t="s">
        <v>18</v>
      </c>
      <c r="F21" s="44">
        <v>1000</v>
      </c>
      <c r="G21" s="35">
        <v>6</v>
      </c>
      <c r="H21" s="37">
        <v>6000</v>
      </c>
    </row>
    <row r="22" spans="1:8" ht="18.75" x14ac:dyDescent="0.15">
      <c r="A22" s="33">
        <v>5</v>
      </c>
      <c r="B22" s="43">
        <v>43587</v>
      </c>
      <c r="C22" s="35" t="s">
        <v>36</v>
      </c>
      <c r="D22" s="35" t="s">
        <v>9</v>
      </c>
      <c r="E22" s="35" t="s">
        <v>18</v>
      </c>
      <c r="F22" s="36">
        <v>1000</v>
      </c>
      <c r="G22" s="35">
        <v>18</v>
      </c>
      <c r="H22" s="37">
        <v>18000</v>
      </c>
    </row>
    <row r="23" spans="1:8" ht="18.75" x14ac:dyDescent="0.15">
      <c r="A23" s="33">
        <v>6</v>
      </c>
      <c r="B23" s="43">
        <v>43587</v>
      </c>
      <c r="C23" s="35" t="s">
        <v>35</v>
      </c>
      <c r="D23" s="35" t="s">
        <v>9</v>
      </c>
      <c r="E23" s="35" t="s">
        <v>17</v>
      </c>
      <c r="F23" s="44">
        <v>1000</v>
      </c>
      <c r="G23" s="35">
        <v>9</v>
      </c>
      <c r="H23" s="37">
        <v>9000</v>
      </c>
    </row>
    <row r="24" spans="1:8" ht="18.75" x14ac:dyDescent="0.15">
      <c r="A24" s="33">
        <v>7</v>
      </c>
      <c r="B24" s="43">
        <v>43590</v>
      </c>
      <c r="C24" s="35" t="s">
        <v>33</v>
      </c>
      <c r="D24" s="35" t="s">
        <v>9</v>
      </c>
      <c r="E24" s="35" t="s">
        <v>18</v>
      </c>
      <c r="F24" s="36">
        <v>1000</v>
      </c>
      <c r="G24" s="35">
        <v>17</v>
      </c>
      <c r="H24" s="37">
        <v>17000</v>
      </c>
    </row>
    <row r="25" spans="1:8" ht="18.75" x14ac:dyDescent="0.15">
      <c r="A25" s="33">
        <v>8</v>
      </c>
      <c r="B25" s="43">
        <v>43590</v>
      </c>
      <c r="C25" s="35" t="s">
        <v>33</v>
      </c>
      <c r="D25" s="35" t="s">
        <v>13</v>
      </c>
      <c r="E25" s="35" t="s">
        <v>18</v>
      </c>
      <c r="F25" s="44">
        <v>1000</v>
      </c>
      <c r="G25" s="35">
        <v>6</v>
      </c>
      <c r="H25" s="37">
        <v>6000</v>
      </c>
    </row>
    <row r="26" spans="1:8" ht="18.75" x14ac:dyDescent="0.15">
      <c r="A26" s="33">
        <v>9</v>
      </c>
      <c r="B26" s="43">
        <v>43590</v>
      </c>
      <c r="C26" s="35" t="s">
        <v>35</v>
      </c>
      <c r="D26" s="35" t="s">
        <v>9</v>
      </c>
      <c r="E26" s="35" t="s">
        <v>10</v>
      </c>
      <c r="F26" s="44">
        <v>1000</v>
      </c>
      <c r="G26" s="35">
        <v>22</v>
      </c>
      <c r="H26" s="37">
        <v>22000</v>
      </c>
    </row>
    <row r="27" spans="1:8" ht="18.75" x14ac:dyDescent="0.15">
      <c r="A27" s="33">
        <v>10</v>
      </c>
      <c r="B27" s="43">
        <v>43595</v>
      </c>
      <c r="C27" s="35" t="s">
        <v>37</v>
      </c>
      <c r="D27" s="35" t="s">
        <v>9</v>
      </c>
      <c r="E27" s="35" t="s">
        <v>10</v>
      </c>
      <c r="F27" s="36">
        <v>3000</v>
      </c>
      <c r="G27" s="35">
        <v>22</v>
      </c>
      <c r="H27" s="37">
        <v>66000</v>
      </c>
    </row>
    <row r="28" spans="1:8" ht="18.75" x14ac:dyDescent="0.15">
      <c r="A28" s="33">
        <v>11</v>
      </c>
      <c r="B28" s="43">
        <v>43595</v>
      </c>
      <c r="C28" s="35" t="s">
        <v>33</v>
      </c>
      <c r="D28" s="35" t="s">
        <v>13</v>
      </c>
      <c r="E28" s="35" t="s">
        <v>10</v>
      </c>
      <c r="F28" s="36">
        <v>1500</v>
      </c>
      <c r="G28" s="35">
        <v>20</v>
      </c>
      <c r="H28" s="37">
        <v>30000</v>
      </c>
    </row>
    <row r="29" spans="1:8" ht="18.75" x14ac:dyDescent="0.15">
      <c r="A29" s="33">
        <v>12</v>
      </c>
      <c r="B29" s="43">
        <v>43595</v>
      </c>
      <c r="C29" s="35" t="s">
        <v>34</v>
      </c>
      <c r="D29" s="35" t="s">
        <v>13</v>
      </c>
      <c r="E29" s="35" t="s">
        <v>10</v>
      </c>
      <c r="F29" s="44">
        <v>1800</v>
      </c>
      <c r="G29" s="35">
        <v>18</v>
      </c>
      <c r="H29" s="37">
        <v>32400</v>
      </c>
    </row>
    <row r="30" spans="1:8" ht="18.75" x14ac:dyDescent="0.15">
      <c r="A30" s="33">
        <v>13</v>
      </c>
      <c r="B30" s="43">
        <v>43597</v>
      </c>
      <c r="C30" s="35" t="s">
        <v>36</v>
      </c>
      <c r="D30" s="35" t="s">
        <v>13</v>
      </c>
      <c r="E30" s="35" t="s">
        <v>10</v>
      </c>
      <c r="F30" s="36">
        <v>1000</v>
      </c>
      <c r="G30" s="35">
        <v>9</v>
      </c>
      <c r="H30" s="37">
        <v>9000</v>
      </c>
    </row>
    <row r="31" spans="1:8" ht="18.75" x14ac:dyDescent="0.15">
      <c r="A31" s="33">
        <v>14</v>
      </c>
      <c r="B31" s="43">
        <v>43600</v>
      </c>
      <c r="C31" s="35" t="s">
        <v>36</v>
      </c>
      <c r="D31" s="35" t="s">
        <v>9</v>
      </c>
      <c r="E31" s="35" t="s">
        <v>17</v>
      </c>
      <c r="F31" s="36">
        <v>2350</v>
      </c>
      <c r="G31" s="35">
        <v>22</v>
      </c>
      <c r="H31" s="37">
        <v>51700</v>
      </c>
    </row>
    <row r="32" spans="1:8" ht="18.75" x14ac:dyDescent="0.15">
      <c r="A32" s="33">
        <v>15</v>
      </c>
      <c r="B32" s="43">
        <v>43600</v>
      </c>
      <c r="C32" s="35" t="s">
        <v>35</v>
      </c>
      <c r="D32" s="35" t="s">
        <v>13</v>
      </c>
      <c r="E32" s="35" t="s">
        <v>18</v>
      </c>
      <c r="F32" s="44">
        <v>1500</v>
      </c>
      <c r="G32" s="35">
        <v>16</v>
      </c>
      <c r="H32" s="37">
        <v>24000</v>
      </c>
    </row>
    <row r="33" spans="1:8" ht="18.75" x14ac:dyDescent="0.15">
      <c r="A33" s="33">
        <v>16</v>
      </c>
      <c r="B33" s="43">
        <v>43605</v>
      </c>
      <c r="C33" s="35" t="s">
        <v>37</v>
      </c>
      <c r="D33" s="35" t="s">
        <v>9</v>
      </c>
      <c r="E33" s="35" t="s">
        <v>18</v>
      </c>
      <c r="F33" s="48">
        <v>2500</v>
      </c>
      <c r="G33" s="49">
        <v>8</v>
      </c>
      <c r="H33" s="37">
        <v>20000</v>
      </c>
    </row>
    <row r="34" spans="1:8" ht="18.75" x14ac:dyDescent="0.15">
      <c r="A34" s="33">
        <v>17</v>
      </c>
      <c r="B34" s="43">
        <v>43605</v>
      </c>
      <c r="C34" s="35" t="s">
        <v>35</v>
      </c>
      <c r="D34" s="35" t="s">
        <v>13</v>
      </c>
      <c r="E34" s="35" t="s">
        <v>10</v>
      </c>
      <c r="F34" s="42">
        <v>1800</v>
      </c>
      <c r="G34" s="35">
        <v>8</v>
      </c>
      <c r="H34" s="37">
        <v>14400</v>
      </c>
    </row>
    <row r="35" spans="1:8" ht="18.75" x14ac:dyDescent="0.15">
      <c r="A35" s="33">
        <v>18</v>
      </c>
      <c r="B35" s="43">
        <v>43610</v>
      </c>
      <c r="C35" s="35" t="s">
        <v>33</v>
      </c>
      <c r="D35" s="35" t="s">
        <v>13</v>
      </c>
      <c r="E35" s="35" t="s">
        <v>10</v>
      </c>
      <c r="F35" s="36">
        <v>1800</v>
      </c>
      <c r="G35" s="35">
        <v>28</v>
      </c>
      <c r="H35" s="37">
        <v>50400</v>
      </c>
    </row>
    <row r="36" spans="1:8" ht="18.75" x14ac:dyDescent="0.15">
      <c r="A36" s="33">
        <v>19</v>
      </c>
      <c r="B36" s="43">
        <v>43610</v>
      </c>
      <c r="C36" s="35" t="s">
        <v>34</v>
      </c>
      <c r="D36" s="35" t="s">
        <v>9</v>
      </c>
      <c r="E36" s="35" t="s">
        <v>10</v>
      </c>
      <c r="F36" s="44">
        <v>3000</v>
      </c>
      <c r="G36" s="35">
        <v>7</v>
      </c>
      <c r="H36" s="37">
        <v>21000</v>
      </c>
    </row>
    <row r="37" spans="1:8" ht="18.75" x14ac:dyDescent="0.15">
      <c r="A37" s="33">
        <v>20</v>
      </c>
      <c r="B37" s="43">
        <v>43613</v>
      </c>
      <c r="C37" s="35" t="s">
        <v>36</v>
      </c>
      <c r="D37" s="35" t="s">
        <v>13</v>
      </c>
      <c r="E37" s="35" t="s">
        <v>14</v>
      </c>
      <c r="F37" s="36">
        <v>2800</v>
      </c>
      <c r="G37" s="35">
        <v>23</v>
      </c>
      <c r="H37" s="37">
        <v>64400</v>
      </c>
    </row>
    <row r="38" spans="1:8" ht="18.75" x14ac:dyDescent="0.15">
      <c r="A38" s="33">
        <v>21</v>
      </c>
      <c r="B38" s="43">
        <v>43613</v>
      </c>
      <c r="C38" s="35" t="s">
        <v>35</v>
      </c>
      <c r="D38" s="35" t="s">
        <v>9</v>
      </c>
      <c r="E38" s="35" t="s">
        <v>10</v>
      </c>
      <c r="F38" s="63">
        <v>1000</v>
      </c>
      <c r="G38" s="49">
        <v>22</v>
      </c>
      <c r="H38" s="37">
        <v>22000</v>
      </c>
    </row>
    <row r="39" spans="1:8" ht="18.75" x14ac:dyDescent="0.15">
      <c r="A39" s="33">
        <v>22</v>
      </c>
      <c r="B39" s="43">
        <v>43616</v>
      </c>
      <c r="C39" s="35" t="s">
        <v>37</v>
      </c>
      <c r="D39" s="35" t="s">
        <v>9</v>
      </c>
      <c r="E39" s="35" t="s">
        <v>10</v>
      </c>
      <c r="F39" s="62">
        <v>1000</v>
      </c>
      <c r="G39" s="35">
        <v>4</v>
      </c>
      <c r="H39" s="37">
        <v>4000</v>
      </c>
    </row>
    <row r="40" spans="1:8" ht="18.75" x14ac:dyDescent="0.15">
      <c r="A40" s="33">
        <v>23</v>
      </c>
      <c r="B40" s="43">
        <v>43616</v>
      </c>
      <c r="C40" s="35" t="s">
        <v>34</v>
      </c>
      <c r="D40" s="35" t="s">
        <v>13</v>
      </c>
      <c r="E40" s="35" t="s">
        <v>14</v>
      </c>
      <c r="F40" s="44">
        <v>1250</v>
      </c>
      <c r="G40" s="35">
        <v>20</v>
      </c>
      <c r="H40" s="37">
        <v>25000</v>
      </c>
    </row>
    <row r="41" spans="1:8" ht="18.75" x14ac:dyDescent="0.15">
      <c r="A41" s="45">
        <v>1</v>
      </c>
      <c r="B41" s="46">
        <v>43617</v>
      </c>
      <c r="C41" s="41" t="s">
        <v>35</v>
      </c>
      <c r="D41" s="41" t="s">
        <v>13</v>
      </c>
      <c r="E41" s="41" t="s">
        <v>14</v>
      </c>
      <c r="F41" s="42">
        <v>1000</v>
      </c>
      <c r="G41" s="41">
        <v>12</v>
      </c>
      <c r="H41" s="47">
        <v>12000</v>
      </c>
    </row>
    <row r="42" spans="1:8" ht="18.75" x14ac:dyDescent="0.15">
      <c r="A42" s="33">
        <v>2</v>
      </c>
      <c r="B42" s="43">
        <v>43619</v>
      </c>
      <c r="C42" s="35" t="s">
        <v>33</v>
      </c>
      <c r="D42" s="35" t="s">
        <v>13</v>
      </c>
      <c r="E42" s="35" t="s">
        <v>14</v>
      </c>
      <c r="F42" s="36">
        <v>1250</v>
      </c>
      <c r="G42" s="35">
        <v>26</v>
      </c>
      <c r="H42" s="37">
        <v>32500</v>
      </c>
    </row>
    <row r="43" spans="1:8" ht="18.75" x14ac:dyDescent="0.15">
      <c r="A43" s="33">
        <v>3</v>
      </c>
      <c r="B43" s="43">
        <v>43621</v>
      </c>
      <c r="C43" s="35" t="s">
        <v>37</v>
      </c>
      <c r="D43" s="35" t="s">
        <v>13</v>
      </c>
      <c r="E43" s="35" t="s">
        <v>10</v>
      </c>
      <c r="F43" s="48">
        <v>1800</v>
      </c>
      <c r="G43" s="49">
        <v>10</v>
      </c>
      <c r="H43" s="37">
        <v>18000</v>
      </c>
    </row>
    <row r="44" spans="1:8" ht="18.75" x14ac:dyDescent="0.15">
      <c r="A44" s="33">
        <v>4</v>
      </c>
      <c r="B44" s="43">
        <v>43621</v>
      </c>
      <c r="C44" s="35" t="s">
        <v>34</v>
      </c>
      <c r="D44" s="35" t="s">
        <v>13</v>
      </c>
      <c r="E44" s="35" t="s">
        <v>18</v>
      </c>
      <c r="F44" s="42">
        <v>1000</v>
      </c>
      <c r="G44" s="35">
        <v>25</v>
      </c>
      <c r="H44" s="37">
        <v>25000</v>
      </c>
    </row>
    <row r="45" spans="1:8" ht="18.75" x14ac:dyDescent="0.15">
      <c r="A45" s="33">
        <v>5</v>
      </c>
      <c r="B45" s="43">
        <v>43626</v>
      </c>
      <c r="C45" s="35" t="s">
        <v>33</v>
      </c>
      <c r="D45" s="35" t="s">
        <v>9</v>
      </c>
      <c r="E45" s="35" t="s">
        <v>17</v>
      </c>
      <c r="F45" s="36">
        <v>1000</v>
      </c>
      <c r="G45" s="35">
        <v>12</v>
      </c>
      <c r="H45" s="37">
        <v>12000</v>
      </c>
    </row>
    <row r="46" spans="1:8" ht="18.75" x14ac:dyDescent="0.15">
      <c r="A46" s="33">
        <v>6</v>
      </c>
      <c r="B46" s="43">
        <v>43626</v>
      </c>
      <c r="C46" s="35" t="s">
        <v>35</v>
      </c>
      <c r="D46" s="35" t="s">
        <v>9</v>
      </c>
      <c r="E46" s="35" t="s">
        <v>18</v>
      </c>
      <c r="F46" s="44">
        <v>1500</v>
      </c>
      <c r="G46" s="35">
        <v>10</v>
      </c>
      <c r="H46" s="37">
        <v>15000</v>
      </c>
    </row>
    <row r="47" spans="1:8" ht="18.75" x14ac:dyDescent="0.15">
      <c r="A47" s="33">
        <v>7</v>
      </c>
      <c r="B47" s="43">
        <v>43628</v>
      </c>
      <c r="C47" s="35" t="s">
        <v>34</v>
      </c>
      <c r="D47" s="35" t="s">
        <v>9</v>
      </c>
      <c r="E47" s="35" t="s">
        <v>10</v>
      </c>
      <c r="F47" s="44">
        <v>1000</v>
      </c>
      <c r="G47" s="35">
        <v>15</v>
      </c>
      <c r="H47" s="37">
        <v>15000</v>
      </c>
    </row>
    <row r="48" spans="1:8" ht="18.75" x14ac:dyDescent="0.15">
      <c r="A48" s="33">
        <v>8</v>
      </c>
      <c r="B48" s="43">
        <v>43631</v>
      </c>
      <c r="C48" s="35" t="s">
        <v>36</v>
      </c>
      <c r="D48" s="35" t="s">
        <v>13</v>
      </c>
      <c r="E48" s="35" t="s">
        <v>18</v>
      </c>
      <c r="F48" s="44">
        <v>1000</v>
      </c>
      <c r="G48" s="35">
        <v>14</v>
      </c>
      <c r="H48" s="37">
        <v>14000</v>
      </c>
    </row>
    <row r="49" spans="1:8" ht="18.75" x14ac:dyDescent="0.15">
      <c r="A49" s="33">
        <v>9</v>
      </c>
      <c r="B49" s="43">
        <v>43635</v>
      </c>
      <c r="C49" s="35" t="s">
        <v>37</v>
      </c>
      <c r="D49" s="35" t="s">
        <v>9</v>
      </c>
      <c r="E49" s="35" t="s">
        <v>18</v>
      </c>
      <c r="F49" s="36">
        <v>1000</v>
      </c>
      <c r="G49" s="35">
        <v>18</v>
      </c>
      <c r="H49" s="37">
        <v>18000</v>
      </c>
    </row>
    <row r="50" spans="1:8" ht="18.75" x14ac:dyDescent="0.15">
      <c r="A50" s="33">
        <v>10</v>
      </c>
      <c r="B50" s="43">
        <v>43636</v>
      </c>
      <c r="C50" s="35" t="s">
        <v>35</v>
      </c>
      <c r="D50" s="35" t="s">
        <v>9</v>
      </c>
      <c r="E50" s="35" t="s">
        <v>10</v>
      </c>
      <c r="F50" s="44">
        <v>1000</v>
      </c>
      <c r="G50" s="35">
        <v>17</v>
      </c>
      <c r="H50" s="37">
        <v>17000</v>
      </c>
    </row>
    <row r="51" spans="1:8" ht="18.75" x14ac:dyDescent="0.15">
      <c r="A51" s="33">
        <v>11</v>
      </c>
      <c r="B51" s="43">
        <v>43637</v>
      </c>
      <c r="C51" s="35" t="s">
        <v>37</v>
      </c>
      <c r="D51" s="35" t="s">
        <v>13</v>
      </c>
      <c r="E51" s="35" t="s">
        <v>18</v>
      </c>
      <c r="F51" s="44">
        <v>1000</v>
      </c>
      <c r="G51" s="35">
        <v>30</v>
      </c>
      <c r="H51" s="37">
        <v>30000</v>
      </c>
    </row>
    <row r="52" spans="1:8" ht="18.75" x14ac:dyDescent="0.15">
      <c r="A52" s="33">
        <v>12</v>
      </c>
      <c r="B52" s="43">
        <v>43642</v>
      </c>
      <c r="C52" s="35" t="s">
        <v>36</v>
      </c>
      <c r="D52" s="35" t="s">
        <v>13</v>
      </c>
      <c r="E52" s="35" t="s">
        <v>10</v>
      </c>
      <c r="F52" s="36">
        <v>1000</v>
      </c>
      <c r="G52" s="35">
        <v>6</v>
      </c>
      <c r="H52" s="37">
        <v>6000</v>
      </c>
    </row>
    <row r="53" spans="1:8" ht="18.75" x14ac:dyDescent="0.15">
      <c r="A53" s="33">
        <v>13</v>
      </c>
      <c r="B53" s="43">
        <v>43644</v>
      </c>
      <c r="C53" s="35" t="s">
        <v>35</v>
      </c>
      <c r="D53" s="35" t="s">
        <v>13</v>
      </c>
      <c r="E53" s="35" t="s">
        <v>18</v>
      </c>
      <c r="F53" s="44">
        <v>1000</v>
      </c>
      <c r="G53" s="35">
        <v>20</v>
      </c>
      <c r="H53" s="37">
        <v>20000</v>
      </c>
    </row>
    <row r="54" spans="1:8" ht="18.75" x14ac:dyDescent="0.15">
      <c r="A54" s="33">
        <v>14</v>
      </c>
      <c r="B54" s="50">
        <v>43646</v>
      </c>
      <c r="C54" s="51" t="s">
        <v>36</v>
      </c>
      <c r="D54" s="51" t="s">
        <v>9</v>
      </c>
      <c r="E54" s="51" t="s">
        <v>18</v>
      </c>
      <c r="F54" s="52">
        <v>1500</v>
      </c>
      <c r="G54" s="51">
        <v>15</v>
      </c>
      <c r="H54" s="53">
        <v>22500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EE501-51B7-40FE-B39E-E3B783E4574E}">
  <dimension ref="A1:D8"/>
  <sheetViews>
    <sheetView zoomScaleNormal="100" workbookViewId="0">
      <selection activeCell="B3" sqref="B3"/>
    </sheetView>
  </sheetViews>
  <sheetFormatPr defaultColWidth="9" defaultRowHeight="18.75" x14ac:dyDescent="0.15"/>
  <cols>
    <col min="1" max="1" width="11.75" style="1" customWidth="1"/>
    <col min="2" max="2" width="12.375" style="1" customWidth="1"/>
    <col min="3" max="3" width="12.25" style="1" customWidth="1"/>
    <col min="4" max="4" width="9" style="1"/>
    <col min="5" max="5" width="10.75" style="1" customWidth="1"/>
    <col min="6" max="6" width="10.625" style="1" customWidth="1"/>
    <col min="7" max="16384" width="9" style="1"/>
  </cols>
  <sheetData>
    <row r="1" spans="1:4" ht="18.75" customHeight="1" x14ac:dyDescent="0.4">
      <c r="A1" s="54" t="s">
        <v>38</v>
      </c>
      <c r="B1" s="55"/>
      <c r="C1" s="56"/>
    </row>
    <row r="2" spans="1:4" ht="18.75" customHeight="1" x14ac:dyDescent="0.15">
      <c r="A2" s="57" t="s">
        <v>2</v>
      </c>
      <c r="B2" s="57" t="s">
        <v>7</v>
      </c>
      <c r="D2" s="58"/>
    </row>
    <row r="3" spans="1:4" x14ac:dyDescent="0.4">
      <c r="A3" s="59" t="s">
        <v>39</v>
      </c>
      <c r="B3" s="60">
        <f>SUMIF(第1四半期!$C$2:$C$54,A3,第1四半期!$H$2:$H$54)</f>
        <v>226500</v>
      </c>
    </row>
    <row r="4" spans="1:4" x14ac:dyDescent="0.4">
      <c r="A4" s="59" t="s">
        <v>40</v>
      </c>
      <c r="B4" s="60">
        <f>SUMIF(第1四半期!$C$2:$C$54,A4,第1四半期!$H$2:$H$54)</f>
        <v>180400</v>
      </c>
    </row>
    <row r="5" spans="1:4" x14ac:dyDescent="0.4">
      <c r="A5" s="59" t="s">
        <v>41</v>
      </c>
      <c r="B5" s="60">
        <f>SUMIF(第1四半期!$C$2:$C$54,A5,第1四半期!$H$2:$H$54)</f>
        <v>313300</v>
      </c>
    </row>
    <row r="6" spans="1:4" x14ac:dyDescent="0.4">
      <c r="A6" s="59" t="s">
        <v>42</v>
      </c>
      <c r="B6" s="60">
        <f>SUMIF(第1四半期!$C$2:$C$54,A6,第1四半期!$H$2:$H$54)</f>
        <v>234100</v>
      </c>
    </row>
    <row r="7" spans="1:4" x14ac:dyDescent="0.4">
      <c r="A7" s="59" t="s">
        <v>43</v>
      </c>
      <c r="B7" s="60">
        <f>SUMIF(第1四半期!$C$2:$C$54,A7,第1四半期!$H$2:$H$54)</f>
        <v>271500</v>
      </c>
      <c r="C7" s="61"/>
    </row>
    <row r="8" spans="1:4" x14ac:dyDescent="0.15">
      <c r="B8" s="58"/>
      <c r="C8" s="58"/>
    </row>
  </sheetData>
  <phoneticPr fontId="3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949E6-72CC-4BF6-8E28-0E9803FDC488}">
  <dimension ref="A3:D20"/>
  <sheetViews>
    <sheetView tabSelected="1" workbookViewId="0">
      <selection activeCell="F16" sqref="F16"/>
    </sheetView>
  </sheetViews>
  <sheetFormatPr defaultRowHeight="18.75" x14ac:dyDescent="0.15"/>
  <cols>
    <col min="1" max="1" width="11.375" style="1" bestFit="1" customWidth="1"/>
    <col min="2" max="2" width="15.375" style="1" bestFit="1" customWidth="1"/>
    <col min="3" max="3" width="9" style="1" bestFit="1" customWidth="1"/>
    <col min="4" max="4" width="10.625" style="1" bestFit="1" customWidth="1"/>
    <col min="5" max="16384" width="9" style="1"/>
  </cols>
  <sheetData>
    <row r="3" spans="1:4" x14ac:dyDescent="0.15">
      <c r="A3" s="64" t="s">
        <v>47</v>
      </c>
      <c r="B3" s="64" t="s">
        <v>46</v>
      </c>
    </row>
    <row r="4" spans="1:4" x14ac:dyDescent="0.15">
      <c r="A4" s="64" t="s">
        <v>44</v>
      </c>
      <c r="B4" s="1" t="s">
        <v>13</v>
      </c>
      <c r="C4" s="1" t="s">
        <v>9</v>
      </c>
      <c r="D4" s="1" t="s">
        <v>45</v>
      </c>
    </row>
    <row r="5" spans="1:4" x14ac:dyDescent="0.15">
      <c r="A5" s="65" t="s">
        <v>37</v>
      </c>
      <c r="B5" s="66">
        <v>88500</v>
      </c>
      <c r="C5" s="66">
        <v>138000</v>
      </c>
      <c r="D5" s="66">
        <v>226500</v>
      </c>
    </row>
    <row r="6" spans="1:4" x14ac:dyDescent="0.15">
      <c r="A6" s="65" t="s">
        <v>36</v>
      </c>
      <c r="B6" s="66">
        <v>103900</v>
      </c>
      <c r="C6" s="66">
        <v>209400</v>
      </c>
      <c r="D6" s="66">
        <v>313300</v>
      </c>
    </row>
    <row r="7" spans="1:4" x14ac:dyDescent="0.15">
      <c r="A7" s="65" t="s">
        <v>34</v>
      </c>
      <c r="B7" s="66">
        <v>88400</v>
      </c>
      <c r="C7" s="66">
        <v>92000</v>
      </c>
      <c r="D7" s="66">
        <v>180400</v>
      </c>
    </row>
    <row r="8" spans="1:4" x14ac:dyDescent="0.15">
      <c r="A8" s="65" t="s">
        <v>33</v>
      </c>
      <c r="B8" s="66">
        <v>174500</v>
      </c>
      <c r="C8" s="66">
        <v>59600</v>
      </c>
      <c r="D8" s="66">
        <v>234100</v>
      </c>
    </row>
    <row r="9" spans="1:4" x14ac:dyDescent="0.15">
      <c r="A9" s="65" t="s">
        <v>35</v>
      </c>
      <c r="B9" s="66">
        <v>176500</v>
      </c>
      <c r="C9" s="66">
        <v>95000</v>
      </c>
      <c r="D9" s="66">
        <v>271500</v>
      </c>
    </row>
    <row r="10" spans="1:4" x14ac:dyDescent="0.15">
      <c r="A10" s="65" t="s">
        <v>45</v>
      </c>
      <c r="B10" s="66">
        <v>631800</v>
      </c>
      <c r="C10" s="66">
        <v>594000</v>
      </c>
      <c r="D10" s="66">
        <v>1225800</v>
      </c>
    </row>
    <row r="11" spans="1:4" x14ac:dyDescent="0.15">
      <c r="A11"/>
      <c r="B11"/>
      <c r="C11"/>
    </row>
    <row r="12" spans="1:4" x14ac:dyDescent="0.15">
      <c r="A12"/>
      <c r="B12"/>
      <c r="C12"/>
    </row>
    <row r="13" spans="1:4" x14ac:dyDescent="0.15">
      <c r="A13"/>
      <c r="B13"/>
      <c r="C13"/>
    </row>
    <row r="14" spans="1:4" x14ac:dyDescent="0.15">
      <c r="A14"/>
      <c r="B14"/>
      <c r="C14"/>
    </row>
    <row r="15" spans="1:4" x14ac:dyDescent="0.15">
      <c r="A15"/>
      <c r="B15"/>
      <c r="C15"/>
    </row>
    <row r="16" spans="1:4" x14ac:dyDescent="0.15">
      <c r="A16"/>
      <c r="B16"/>
      <c r="C16"/>
    </row>
    <row r="17" spans="1:3" x14ac:dyDescent="0.15">
      <c r="A17"/>
      <c r="B17"/>
      <c r="C17"/>
    </row>
    <row r="18" spans="1:3" x14ac:dyDescent="0.15">
      <c r="A18"/>
      <c r="B18"/>
      <c r="C18"/>
    </row>
    <row r="19" spans="1:3" x14ac:dyDescent="0.15">
      <c r="A19"/>
      <c r="B19"/>
      <c r="C19"/>
    </row>
    <row r="20" spans="1:3" x14ac:dyDescent="0.15">
      <c r="A20"/>
      <c r="B20"/>
      <c r="C20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2019.04</vt:lpstr>
      <vt:lpstr>2019.05</vt:lpstr>
      <vt:lpstr>2019.06</vt:lpstr>
      <vt:lpstr>第1四半期</vt:lpstr>
      <vt:lpstr>関数</vt:lpstr>
      <vt:lpstr>ピボットテーブル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2019-08-04T01:06:25Z</dcterms:created>
  <dcterms:modified xsi:type="dcterms:W3CDTF">2019-10-13T07:08:30Z</dcterms:modified>
</cp:coreProperties>
</file>