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85381F5-DE7F-4E4E-BF48-BACC977E80C5}" xr6:coauthVersionLast="46" xr6:coauthVersionMax="46" xr10:uidLastSave="{00000000-0000-0000-0000-000000000000}"/>
  <bookViews>
    <workbookView xWindow="675" yWindow="345" windowWidth="22260" windowHeight="13305" activeTab="2" xr2:uid="{9114463E-E4BA-2747-83A1-A85919153491}"/>
  </bookViews>
  <sheets>
    <sheet name="Sheet1" sheetId="11" r:id="rId1"/>
    <sheet name="Sheet2" sheetId="12" r:id="rId2"/>
    <sheet name="Sheet3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0" l="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7" i="12"/>
  <c r="A4" i="12"/>
  <c r="A5" i="12" s="1"/>
  <c r="A3" i="12"/>
  <c r="B3" i="12" s="1"/>
  <c r="A3" i="10"/>
  <c r="B3" i="10"/>
  <c r="A4" i="10"/>
  <c r="A5" i="10" s="1"/>
  <c r="B4" i="10"/>
  <c r="A3" i="11"/>
  <c r="A4" i="11" s="1"/>
  <c r="A6" i="12" l="1"/>
  <c r="B5" i="12"/>
  <c r="B4" i="12"/>
  <c r="B5" i="10"/>
  <c r="A6" i="10"/>
  <c r="A5" i="11"/>
  <c r="B4" i="11"/>
  <c r="B3" i="11"/>
  <c r="B6" i="12" l="1"/>
  <c r="A7" i="12"/>
  <c r="B6" i="10"/>
  <c r="A7" i="10"/>
  <c r="B5" i="11"/>
  <c r="A6" i="11"/>
  <c r="B7" i="12" l="1"/>
  <c r="A8" i="12"/>
  <c r="B7" i="10"/>
  <c r="A8" i="10"/>
  <c r="A7" i="11"/>
  <c r="B6" i="11"/>
  <c r="A9" i="12" l="1"/>
  <c r="B8" i="12"/>
  <c r="A9" i="10"/>
  <c r="B8" i="10"/>
  <c r="A8" i="11"/>
  <c r="B7" i="11"/>
  <c r="B9" i="12" l="1"/>
  <c r="A10" i="12"/>
  <c r="B9" i="10"/>
  <c r="A10" i="10"/>
  <c r="A9" i="11"/>
  <c r="B8" i="11"/>
  <c r="B10" i="12" l="1"/>
  <c r="A11" i="12"/>
  <c r="B10" i="10"/>
  <c r="A11" i="10"/>
  <c r="B9" i="11"/>
  <c r="A10" i="11"/>
  <c r="A12" i="12" l="1"/>
  <c r="B11" i="12"/>
  <c r="A12" i="10"/>
  <c r="B11" i="10"/>
  <c r="A11" i="11"/>
  <c r="B10" i="11"/>
  <c r="B12" i="12" l="1"/>
  <c r="A13" i="12"/>
  <c r="B12" i="10"/>
  <c r="A13" i="10"/>
  <c r="A12" i="11"/>
  <c r="B11" i="11"/>
  <c r="B13" i="12" l="1"/>
  <c r="A14" i="12"/>
  <c r="B13" i="10"/>
  <c r="A14" i="10"/>
  <c r="B12" i="11"/>
  <c r="A13" i="11"/>
  <c r="A15" i="12" l="1"/>
  <c r="B14" i="12"/>
  <c r="A15" i="10"/>
  <c r="B14" i="10"/>
  <c r="A14" i="11"/>
  <c r="B13" i="11"/>
  <c r="B15" i="12" l="1"/>
  <c r="A16" i="12"/>
  <c r="B15" i="10"/>
  <c r="A16" i="10"/>
  <c r="B14" i="11"/>
  <c r="A15" i="11"/>
  <c r="A17" i="12" l="1"/>
  <c r="B16" i="12"/>
  <c r="B16" i="10"/>
  <c r="A17" i="10"/>
  <c r="B15" i="11"/>
  <c r="A16" i="11"/>
  <c r="B17" i="12" l="1"/>
  <c r="A18" i="12"/>
  <c r="B17" i="10"/>
  <c r="A18" i="10"/>
  <c r="A17" i="11"/>
  <c r="B16" i="11"/>
  <c r="B18" i="12" l="1"/>
  <c r="A19" i="12"/>
  <c r="B18" i="10"/>
  <c r="A19" i="10"/>
  <c r="B17" i="11"/>
  <c r="A18" i="11"/>
  <c r="A20" i="12" l="1"/>
  <c r="B19" i="12"/>
  <c r="B19" i="10"/>
  <c r="A20" i="10"/>
  <c r="A19" i="11"/>
  <c r="B18" i="11"/>
  <c r="B20" i="12" l="1"/>
  <c r="A21" i="12"/>
  <c r="B20" i="10"/>
  <c r="A21" i="10"/>
  <c r="A20" i="11"/>
  <c r="B19" i="11"/>
  <c r="B21" i="12" l="1"/>
  <c r="A22" i="12"/>
  <c r="B21" i="10"/>
  <c r="A22" i="10"/>
  <c r="B20" i="11"/>
  <c r="A21" i="11"/>
  <c r="A23" i="12" l="1"/>
  <c r="B22" i="12"/>
  <c r="A23" i="10"/>
  <c r="B22" i="10"/>
  <c r="A22" i="11"/>
  <c r="B21" i="11"/>
  <c r="A24" i="12" l="1"/>
  <c r="B23" i="12"/>
  <c r="B23" i="10"/>
  <c r="A24" i="10"/>
  <c r="A23" i="11"/>
  <c r="B22" i="11"/>
  <c r="B24" i="12" l="1"/>
  <c r="A25" i="12"/>
  <c r="A25" i="10"/>
  <c r="B24" i="10"/>
  <c r="B23" i="11"/>
  <c r="A24" i="11"/>
  <c r="A26" i="12" l="1"/>
  <c r="B25" i="12"/>
  <c r="B25" i="10"/>
  <c r="A26" i="10"/>
  <c r="A25" i="11"/>
  <c r="B24" i="11"/>
  <c r="A27" i="12" l="1"/>
  <c r="B26" i="12"/>
  <c r="A27" i="10"/>
  <c r="B26" i="10"/>
  <c r="A26" i="11"/>
  <c r="B25" i="11"/>
  <c r="B27" i="12" l="1"/>
  <c r="A28" i="12"/>
  <c r="B27" i="10"/>
  <c r="A28" i="10"/>
  <c r="A27" i="11"/>
  <c r="B26" i="11"/>
  <c r="A29" i="12" l="1"/>
  <c r="B28" i="12"/>
  <c r="A29" i="10"/>
  <c r="B28" i="10"/>
  <c r="B27" i="11"/>
  <c r="A28" i="11"/>
  <c r="B29" i="12" l="1"/>
  <c r="A30" i="12"/>
  <c r="B29" i="10"/>
  <c r="A30" i="10"/>
  <c r="A29" i="11"/>
  <c r="B28" i="11"/>
  <c r="A31" i="12" l="1"/>
  <c r="B30" i="12"/>
  <c r="B30" i="10"/>
  <c r="A31" i="10"/>
  <c r="B29" i="11"/>
  <c r="A30" i="11"/>
  <c r="A32" i="12" l="1"/>
  <c r="B31" i="12"/>
  <c r="A32" i="10"/>
  <c r="B31" i="10"/>
  <c r="A31" i="11"/>
  <c r="B30" i="11"/>
  <c r="B32" i="12" l="1"/>
  <c r="A33" i="12"/>
  <c r="B32" i="10"/>
  <c r="A33" i="10"/>
  <c r="A32" i="11"/>
  <c r="B31" i="11"/>
  <c r="B33" i="12" l="1"/>
  <c r="B33" i="10"/>
  <c r="B32" i="11"/>
  <c r="A33" i="11"/>
  <c r="B33" i="11" l="1"/>
</calcChain>
</file>

<file path=xl/sharedStrings.xml><?xml version="1.0" encoding="utf-8"?>
<sst xmlns="http://schemas.openxmlformats.org/spreadsheetml/2006/main" count="39" uniqueCount="14">
  <si>
    <t>日付</t>
    <rPh sb="0" eb="2">
      <t>ヒヅケ</t>
    </rPh>
    <phoneticPr fontId="1"/>
  </si>
  <si>
    <t>曜</t>
    <rPh sb="0" eb="1">
      <t>ヨウ</t>
    </rPh>
    <phoneticPr fontId="1"/>
  </si>
  <si>
    <t>休日リスト</t>
    <rPh sb="0" eb="2">
      <t>キュウジツ</t>
    </rPh>
    <phoneticPr fontId="1"/>
  </si>
  <si>
    <t>昭和の日</t>
    <rPh sb="0" eb="2">
      <t>ショウワ</t>
    </rPh>
    <rPh sb="3" eb="4">
      <t>ヒ</t>
    </rPh>
    <phoneticPr fontId="1"/>
  </si>
  <si>
    <t>予定</t>
    <rPh sb="0" eb="2">
      <t>ヨテイ</t>
    </rPh>
    <phoneticPr fontId="1"/>
  </si>
  <si>
    <t>キックオフMTG</t>
    <phoneticPr fontId="1"/>
  </si>
  <si>
    <t>臨時休業</t>
    <rPh sb="0" eb="4">
      <t>リンジキュウギョウ</t>
    </rPh>
    <phoneticPr fontId="1"/>
  </si>
  <si>
    <t>憲法記念日</t>
    <rPh sb="0" eb="5">
      <t>ケンポウキネンビ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</si>
  <si>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</si>
  <si>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</si>
  <si>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進捗会議</t>
    <rPh sb="0" eb="2">
      <t>シンチョク</t>
    </rPh>
    <rPh sb="2" eb="4">
      <t>カイギ</t>
    </rPh>
    <phoneticPr fontId="1"/>
  </si>
  <si>
    <t>営業</t>
    <rPh sb="0" eb="2">
      <t>エイギョウ</t>
    </rPh>
    <phoneticPr fontId="1"/>
  </si>
  <si>
    <t>休日名</t>
    <rPh sb="0" eb="2">
      <t>キュウジツ</t>
    </rPh>
    <rPh sb="2" eb="3">
      <t>メイ</t>
    </rPh>
    <phoneticPr fontId="1"/>
  </si>
  <si>
    <t>日数</t>
    <rPh sb="0" eb="2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</si>
</sst>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&quot;年&quot;m&quot;月&quot;;@"/>
    <numFmt numFmtId="177" formatCode="[$-F800]dddd\,\ mmmm\ dd\,\ yyyy"/>
    <numFmt numFmtId="178" formatCode="aaa"/>
    <numFmt numFmtId="179" formatCode="m&quot;月&quot;d&quot;日&quot;;@"/>
  </numFmts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2"/>
      <charset val="128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177" fontId="2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2" fillId="0" borderId="0" xfId="0" applyNumberFormat="1" applyFo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4" fontId="3" fillId="0" borderId="0" xfId="0" applyNumberFormat="1" applyFont="1">
      <alignment vertical="center"/>
    </xf>
    <xf numFmtId="179" fontId="3" fillId="0" borderId="1" xfId="0" applyNumberFormat="1" applyFont="1" applyBorder="1">
      <alignment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14" fontId="3" fillId="0" borderId="1" xfId="0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9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7EC29-E285-4F97-B858-0BEA4D483D8B}">
  <dimension ref="A1:F33"/>
  <sheetViews>
    <sheetView zoomScaleNormal="100" workbookViewId="0">
      <selection activeCell="A4" sqref="A4"/>
    </sheetView>
  </sheetViews>
  <sheetFormatPr defaultColWidth="10.6640625" defaultRowHeight="18.75" x14ac:dyDescent="0.4"/>
  <cols>
    <col min="1" max="1" width="11.33203125" style="12" bestFit="1" customWidth="1"/>
    <col min="2" max="2" width="3.33203125" style="11" bestFit="1" customWidth="1"/>
    <col min="3" max="3" width="13.88671875" style="4" bestFit="1" customWidth="1"/>
    <col min="4" max="4" width="3.109375" style="4" customWidth="1"/>
    <col min="5" max="5" width="11.44140625" style="4" bestFit="1" customWidth="1"/>
    <col min="6" max="16384" width="10.6640625" style="4"/>
  </cols>
  <sheetData>
    <row r="1" spans="1:6" x14ac:dyDescent="0.4">
      <c r="A1" s="5">
        <v>44287</v>
      </c>
      <c r="C1" s="12"/>
      <c r="E1" s="18" t="s">
        <v>2</v>
      </c>
      <c r="F1" s="18" t="s">
        <v>12</v>
      </c>
    </row>
    <row r="2" spans="1:6" x14ac:dyDescent="0.4">
      <c r="A2" s="19" t="s">
        <v>0</v>
      </c>
      <c r="B2" s="20" t="s">
        <v>1</v>
      </c>
      <c r="C2" s="18" t="s">
        <v>4</v>
      </c>
      <c r="E2" s="17">
        <v>44309</v>
      </c>
      <c r="F2" s="16" t="s">
        <v>6</v>
      </c>
    </row>
    <row r="3" spans="1:6" x14ac:dyDescent="0.4">
      <c r="A3" s="13">
        <f>A1</f>
        <v>44287</v>
      </c>
      <c r="B3" s="14">
        <f>A3</f>
        <v>44287</v>
      </c>
      <c r="C3" s="16"/>
      <c r="E3" s="17">
        <v>44315</v>
      </c>
      <c r="F3" s="16" t="s">
        <v>3</v>
      </c>
    </row>
    <row r="4" spans="1:6" x14ac:dyDescent="0.4">
      <c r="A4" s="13">
        <f>IF(MONTH($A$1)=MONTH(A3+1),A3+1,"")</f>
        <v>44288</v>
      </c>
      <c r="B4" s="14">
        <f t="shared" ref="B4:B33" si="0">A4</f>
        <v>44288</v>
      </c>
      <c r="C4" s="16"/>
      <c r="E4" s="17">
        <v>44319</v>
      </c>
      <c r="F4" s="16" t="s">
        <v>7</v>
      </c>
    </row>
    <row r="5" spans="1:6" x14ac:dyDescent="0.4">
      <c r="A5" s="13">
        <f t="shared" ref="A5:A33" si="1">IF(MONTH($A$1)=MONTH(A4+1),A4+1,"")</f>
        <v>44289</v>
      </c>
      <c r="B5" s="14">
        <f t="shared" si="0"/>
        <v>44289</v>
      </c>
      <c r="C5" s="16"/>
      <c r="E5" s="17">
        <v>44320</v>
      </c>
      <c r="F5" s="16" t="s">
        <v>8</v>
      </c>
    </row>
    <row r="6" spans="1:6" x14ac:dyDescent="0.4">
      <c r="A6" s="13">
        <f t="shared" si="1"/>
        <v>44290</v>
      </c>
      <c r="B6" s="14">
        <f t="shared" si="0"/>
        <v>44290</v>
      </c>
      <c r="C6" s="16"/>
      <c r="E6" s="17">
        <v>44321</v>
      </c>
      <c r="F6" s="16" t="s">
        <v>9</v>
      </c>
    </row>
    <row r="7" spans="1:6" x14ac:dyDescent="0.4">
      <c r="A7" s="13">
        <f t="shared" si="1"/>
        <v>44291</v>
      </c>
      <c r="B7" s="14">
        <f t="shared" si="0"/>
        <v>44291</v>
      </c>
      <c r="C7" s="16" t="s">
        <v>5</v>
      </c>
    </row>
    <row r="8" spans="1:6" x14ac:dyDescent="0.4">
      <c r="A8" s="13">
        <f t="shared" si="1"/>
        <v>44292</v>
      </c>
      <c r="B8" s="14">
        <f t="shared" si="0"/>
        <v>44292</v>
      </c>
      <c r="C8" s="16"/>
    </row>
    <row r="9" spans="1:6" x14ac:dyDescent="0.4">
      <c r="A9" s="13">
        <f t="shared" si="1"/>
        <v>44293</v>
      </c>
      <c r="B9" s="14">
        <f t="shared" si="0"/>
        <v>44293</v>
      </c>
      <c r="C9" s="16"/>
    </row>
    <row r="10" spans="1:6" x14ac:dyDescent="0.4">
      <c r="A10" s="13">
        <f t="shared" si="1"/>
        <v>44294</v>
      </c>
      <c r="B10" s="14">
        <f t="shared" si="0"/>
        <v>44294</v>
      </c>
      <c r="C10" s="16"/>
    </row>
    <row r="11" spans="1:6" x14ac:dyDescent="0.4">
      <c r="A11" s="13">
        <f t="shared" si="1"/>
        <v>44295</v>
      </c>
      <c r="B11" s="14">
        <f t="shared" si="0"/>
        <v>44295</v>
      </c>
      <c r="C11" s="16"/>
    </row>
    <row r="12" spans="1:6" x14ac:dyDescent="0.4">
      <c r="A12" s="13">
        <f t="shared" si="1"/>
        <v>44296</v>
      </c>
      <c r="B12" s="14">
        <f t="shared" si="0"/>
        <v>44296</v>
      </c>
      <c r="C12" s="16"/>
    </row>
    <row r="13" spans="1:6" x14ac:dyDescent="0.4">
      <c r="A13" s="13">
        <f t="shared" si="1"/>
        <v>44297</v>
      </c>
      <c r="B13" s="14">
        <f t="shared" si="0"/>
        <v>44297</v>
      </c>
      <c r="C13" s="16"/>
      <c r="E13" s="15"/>
    </row>
    <row r="14" spans="1:6" x14ac:dyDescent="0.4">
      <c r="A14" s="13">
        <f t="shared" si="1"/>
        <v>44298</v>
      </c>
      <c r="B14" s="14">
        <f t="shared" si="0"/>
        <v>44298</v>
      </c>
      <c r="C14" s="16"/>
    </row>
    <row r="15" spans="1:6" x14ac:dyDescent="0.4">
      <c r="A15" s="13">
        <f t="shared" si="1"/>
        <v>44299</v>
      </c>
      <c r="B15" s="14">
        <f t="shared" si="0"/>
        <v>44299</v>
      </c>
      <c r="C15" s="16"/>
    </row>
    <row r="16" spans="1:6" x14ac:dyDescent="0.4">
      <c r="A16" s="13">
        <f t="shared" si="1"/>
        <v>44300</v>
      </c>
      <c r="B16" s="14">
        <f t="shared" si="0"/>
        <v>44300</v>
      </c>
      <c r="C16" s="16"/>
    </row>
    <row r="17" spans="1:3" x14ac:dyDescent="0.4">
      <c r="A17" s="13">
        <f t="shared" si="1"/>
        <v>44301</v>
      </c>
      <c r="B17" s="14">
        <f t="shared" si="0"/>
        <v>44301</v>
      </c>
      <c r="C17" s="16"/>
    </row>
    <row r="18" spans="1:3" x14ac:dyDescent="0.4">
      <c r="A18" s="13">
        <f t="shared" si="1"/>
        <v>44302</v>
      </c>
      <c r="B18" s="14">
        <f t="shared" si="0"/>
        <v>44302</v>
      </c>
      <c r="C18" s="16"/>
    </row>
    <row r="19" spans="1:3" x14ac:dyDescent="0.4">
      <c r="A19" s="13">
        <f t="shared" si="1"/>
        <v>44303</v>
      </c>
      <c r="B19" s="14">
        <f t="shared" si="0"/>
        <v>44303</v>
      </c>
      <c r="C19" s="16"/>
    </row>
    <row r="20" spans="1:3" x14ac:dyDescent="0.4">
      <c r="A20" s="13">
        <f t="shared" si="1"/>
        <v>44304</v>
      </c>
      <c r="B20" s="14">
        <f t="shared" si="0"/>
        <v>44304</v>
      </c>
      <c r="C20" s="16"/>
    </row>
    <row r="21" spans="1:3" x14ac:dyDescent="0.4">
      <c r="A21" s="13">
        <f t="shared" si="1"/>
        <v>44305</v>
      </c>
      <c r="B21" s="14">
        <f t="shared" si="0"/>
        <v>44305</v>
      </c>
      <c r="C21" s="16"/>
    </row>
    <row r="22" spans="1:3" x14ac:dyDescent="0.4">
      <c r="A22" s="13">
        <f t="shared" si="1"/>
        <v>44306</v>
      </c>
      <c r="B22" s="14">
        <f t="shared" si="0"/>
        <v>44306</v>
      </c>
      <c r="C22" s="16"/>
    </row>
    <row r="23" spans="1:3" x14ac:dyDescent="0.4">
      <c r="A23" s="13">
        <f t="shared" si="1"/>
        <v>44307</v>
      </c>
      <c r="B23" s="14">
        <f t="shared" si="0"/>
        <v>44307</v>
      </c>
      <c r="C23" s="16"/>
    </row>
    <row r="24" spans="1:3" x14ac:dyDescent="0.4">
      <c r="A24" s="13">
        <f t="shared" si="1"/>
        <v>44308</v>
      </c>
      <c r="B24" s="14">
        <f t="shared" si="0"/>
        <v>44308</v>
      </c>
      <c r="C24" s="16"/>
    </row>
    <row r="25" spans="1:3" x14ac:dyDescent="0.4">
      <c r="A25" s="13">
        <f t="shared" si="1"/>
        <v>44309</v>
      </c>
      <c r="B25" s="14">
        <f t="shared" si="0"/>
        <v>44309</v>
      </c>
      <c r="C25" s="16"/>
    </row>
    <row r="26" spans="1:3" x14ac:dyDescent="0.4">
      <c r="A26" s="13">
        <f t="shared" si="1"/>
        <v>44310</v>
      </c>
      <c r="B26" s="14">
        <f t="shared" si="0"/>
        <v>44310</v>
      </c>
      <c r="C26" s="16"/>
    </row>
    <row r="27" spans="1:3" x14ac:dyDescent="0.4">
      <c r="A27" s="13">
        <f t="shared" si="1"/>
        <v>44311</v>
      </c>
      <c r="B27" s="14">
        <f t="shared" si="0"/>
        <v>44311</v>
      </c>
      <c r="C27" s="16"/>
    </row>
    <row r="28" spans="1:3" x14ac:dyDescent="0.4">
      <c r="A28" s="13">
        <f t="shared" si="1"/>
        <v>44312</v>
      </c>
      <c r="B28" s="14">
        <f t="shared" si="0"/>
        <v>44312</v>
      </c>
      <c r="C28" s="16"/>
    </row>
    <row r="29" spans="1:3" x14ac:dyDescent="0.4">
      <c r="A29" s="13">
        <f t="shared" si="1"/>
        <v>44313</v>
      </c>
      <c r="B29" s="14">
        <f t="shared" si="0"/>
        <v>44313</v>
      </c>
      <c r="C29" s="16"/>
    </row>
    <row r="30" spans="1:3" x14ac:dyDescent="0.4">
      <c r="A30" s="13">
        <f t="shared" si="1"/>
        <v>44314</v>
      </c>
      <c r="B30" s="14">
        <f t="shared" si="0"/>
        <v>44314</v>
      </c>
      <c r="C30" s="16"/>
    </row>
    <row r="31" spans="1:3" x14ac:dyDescent="0.4">
      <c r="A31" s="13">
        <f t="shared" si="1"/>
        <v>44315</v>
      </c>
      <c r="B31" s="14">
        <f t="shared" si="0"/>
        <v>44315</v>
      </c>
      <c r="C31" s="16"/>
    </row>
    <row r="32" spans="1:3" x14ac:dyDescent="0.4">
      <c r="A32" s="13">
        <f t="shared" si="1"/>
        <v>44316</v>
      </c>
      <c r="B32" s="14">
        <f t="shared" si="0"/>
        <v>44316</v>
      </c>
      <c r="C32" s="16" t="s">
        <v>10</v>
      </c>
    </row>
    <row r="33" spans="1:3" x14ac:dyDescent="0.4">
      <c r="A33" s="13" t="str">
        <f t="shared" si="1"/>
        <v/>
      </c>
      <c r="B33" s="14" t="str">
        <f t="shared" si="0"/>
        <v/>
      </c>
      <c r="C33" s="16"/>
    </row>
  </sheetData>
  <phoneticPr fontId="1"/>
  <conditionalFormatting sqref="A3:C33">
    <cfRule type="expression" dxfId="8" priority="1">
      <formula>COUNTIF($E$2:$E$6,$A3)=1</formula>
    </cfRule>
    <cfRule type="expression" dxfId="7" priority="2">
      <formula>WEEKDAY($A3)=7</formula>
    </cfRule>
    <cfRule type="expression" dxfId="6" priority="3">
      <formula>WEEKDAY($A3)=1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386B-FEDE-4CC0-9E2A-0E7B78BBCC40}">
  <dimension ref="A1:G34"/>
  <sheetViews>
    <sheetView zoomScaleNormal="100" workbookViewId="0">
      <selection activeCell="D7" sqref="D7"/>
    </sheetView>
  </sheetViews>
  <sheetFormatPr defaultColWidth="10.6640625" defaultRowHeight="18.75" x14ac:dyDescent="0.4"/>
  <cols>
    <col min="1" max="1" width="11.33203125" style="2" bestFit="1" customWidth="1"/>
    <col min="2" max="2" width="3.33203125" style="3" bestFit="1" customWidth="1"/>
    <col min="3" max="3" width="13.88671875" style="1" bestFit="1" customWidth="1"/>
    <col min="4" max="4" width="4.44140625" style="9" customWidth="1"/>
    <col min="5" max="5" width="3.109375" style="1" customWidth="1"/>
    <col min="6" max="6" width="11.44140625" style="1" bestFit="1" customWidth="1"/>
    <col min="7" max="16384" width="10.6640625" style="1"/>
  </cols>
  <sheetData>
    <row r="1" spans="1:7" x14ac:dyDescent="0.4">
      <c r="A1" s="5">
        <v>44287</v>
      </c>
      <c r="C1" s="2"/>
      <c r="D1" s="7"/>
      <c r="F1" s="18" t="s">
        <v>2</v>
      </c>
      <c r="G1" s="18" t="s">
        <v>12</v>
      </c>
    </row>
    <row r="2" spans="1:7" x14ac:dyDescent="0.4">
      <c r="A2" s="19" t="s">
        <v>0</v>
      </c>
      <c r="B2" s="20" t="s">
        <v>1</v>
      </c>
      <c r="C2" s="21" t="s">
        <v>4</v>
      </c>
      <c r="D2" s="18" t="s">
        <v>11</v>
      </c>
      <c r="F2" s="17">
        <v>44309</v>
      </c>
      <c r="G2" s="16" t="s">
        <v>6</v>
      </c>
    </row>
    <row r="3" spans="1:7" x14ac:dyDescent="0.4">
      <c r="A3" s="13">
        <f>A1</f>
        <v>44287</v>
      </c>
      <c r="B3" s="14">
        <f>A3</f>
        <v>44287</v>
      </c>
      <c r="C3" s="16"/>
      <c r="D3" s="10"/>
      <c r="F3" s="17">
        <v>44315</v>
      </c>
      <c r="G3" s="16" t="s">
        <v>3</v>
      </c>
    </row>
    <row r="4" spans="1:7" x14ac:dyDescent="0.4">
      <c r="A4" s="13">
        <f>IF(MONTH($A$1)=MONTH(A3+1),A3+1,"")</f>
        <v>44288</v>
      </c>
      <c r="B4" s="14">
        <f t="shared" ref="B4:B33" si="0">A4</f>
        <v>44288</v>
      </c>
      <c r="C4" s="16"/>
      <c r="D4" s="10"/>
      <c r="F4" s="17">
        <v>44319</v>
      </c>
      <c r="G4" s="16" t="s">
        <v>7</v>
      </c>
    </row>
    <row r="5" spans="1:7" x14ac:dyDescent="0.4">
      <c r="A5" s="13">
        <f t="shared" ref="A5:A33" si="1">IF(MONTH($A$1)=MONTH(A4+1),A4+1,"")</f>
        <v>44289</v>
      </c>
      <c r="B5" s="14">
        <f t="shared" si="0"/>
        <v>44289</v>
      </c>
      <c r="C5" s="16"/>
      <c r="D5" s="10"/>
      <c r="F5" s="17">
        <v>44320</v>
      </c>
      <c r="G5" s="16" t="s">
        <v>8</v>
      </c>
    </row>
    <row r="6" spans="1:7" x14ac:dyDescent="0.4">
      <c r="A6" s="13">
        <f t="shared" si="1"/>
        <v>44290</v>
      </c>
      <c r="B6" s="14">
        <f t="shared" si="0"/>
        <v>44290</v>
      </c>
      <c r="C6" s="16"/>
      <c r="D6" s="10"/>
      <c r="F6" s="17">
        <v>44321</v>
      </c>
      <c r="G6" s="16" t="s">
        <v>9</v>
      </c>
    </row>
    <row r="7" spans="1:7" x14ac:dyDescent="0.4">
      <c r="A7" s="13">
        <f t="shared" si="1"/>
        <v>44291</v>
      </c>
      <c r="B7" s="14">
        <f t="shared" si="0"/>
        <v>44291</v>
      </c>
      <c r="C7" s="16" t="s">
        <v>5</v>
      </c>
      <c r="D7" s="10" t="str">
        <f>IF(NETWORKDAYS(A7,A7,$F$2:$F$6)=1,"◯","")</f>
        <v>◯</v>
      </c>
    </row>
    <row r="8" spans="1:7" x14ac:dyDescent="0.4">
      <c r="A8" s="13">
        <f t="shared" si="1"/>
        <v>44292</v>
      </c>
      <c r="B8" s="14">
        <f t="shared" si="0"/>
        <v>44292</v>
      </c>
      <c r="C8" s="16"/>
      <c r="D8" s="10" t="str">
        <f t="shared" ref="D8:D33" si="2">IF(NETWORKDAYS(A8,A8,$F$2:$F$6)=1,"◯","")</f>
        <v>◯</v>
      </c>
    </row>
    <row r="9" spans="1:7" x14ac:dyDescent="0.4">
      <c r="A9" s="13">
        <f t="shared" si="1"/>
        <v>44293</v>
      </c>
      <c r="B9" s="14">
        <f t="shared" si="0"/>
        <v>44293</v>
      </c>
      <c r="C9" s="16"/>
      <c r="D9" s="10" t="str">
        <f t="shared" si="2"/>
        <v>◯</v>
      </c>
    </row>
    <row r="10" spans="1:7" x14ac:dyDescent="0.4">
      <c r="A10" s="13">
        <f t="shared" si="1"/>
        <v>44294</v>
      </c>
      <c r="B10" s="14">
        <f t="shared" si="0"/>
        <v>44294</v>
      </c>
      <c r="C10" s="16"/>
      <c r="D10" s="10" t="str">
        <f t="shared" si="2"/>
        <v>◯</v>
      </c>
    </row>
    <row r="11" spans="1:7" x14ac:dyDescent="0.4">
      <c r="A11" s="13">
        <f t="shared" si="1"/>
        <v>44295</v>
      </c>
      <c r="B11" s="14">
        <f t="shared" si="0"/>
        <v>44295</v>
      </c>
      <c r="C11" s="16"/>
      <c r="D11" s="10" t="str">
        <f t="shared" si="2"/>
        <v>◯</v>
      </c>
    </row>
    <row r="12" spans="1:7" x14ac:dyDescent="0.4">
      <c r="A12" s="13">
        <f t="shared" si="1"/>
        <v>44296</v>
      </c>
      <c r="B12" s="14">
        <f t="shared" si="0"/>
        <v>44296</v>
      </c>
      <c r="C12" s="16"/>
      <c r="D12" s="10" t="str">
        <f t="shared" si="2"/>
        <v/>
      </c>
    </row>
    <row r="13" spans="1:7" x14ac:dyDescent="0.4">
      <c r="A13" s="13">
        <f t="shared" si="1"/>
        <v>44297</v>
      </c>
      <c r="B13" s="14">
        <f t="shared" si="0"/>
        <v>44297</v>
      </c>
      <c r="C13" s="16"/>
      <c r="D13" s="10" t="str">
        <f t="shared" si="2"/>
        <v/>
      </c>
      <c r="F13" s="6"/>
    </row>
    <row r="14" spans="1:7" x14ac:dyDescent="0.4">
      <c r="A14" s="13">
        <f t="shared" si="1"/>
        <v>44298</v>
      </c>
      <c r="B14" s="14">
        <f t="shared" si="0"/>
        <v>44298</v>
      </c>
      <c r="C14" s="16"/>
      <c r="D14" s="10" t="str">
        <f t="shared" si="2"/>
        <v>◯</v>
      </c>
    </row>
    <row r="15" spans="1:7" x14ac:dyDescent="0.4">
      <c r="A15" s="13">
        <f t="shared" si="1"/>
        <v>44299</v>
      </c>
      <c r="B15" s="14">
        <f t="shared" si="0"/>
        <v>44299</v>
      </c>
      <c r="C15" s="16"/>
      <c r="D15" s="10" t="str">
        <f t="shared" si="2"/>
        <v>◯</v>
      </c>
    </row>
    <row r="16" spans="1:7" x14ac:dyDescent="0.4">
      <c r="A16" s="13">
        <f t="shared" si="1"/>
        <v>44300</v>
      </c>
      <c r="B16" s="14">
        <f t="shared" si="0"/>
        <v>44300</v>
      </c>
      <c r="C16" s="16"/>
      <c r="D16" s="10" t="str">
        <f t="shared" si="2"/>
        <v>◯</v>
      </c>
    </row>
    <row r="17" spans="1:4" x14ac:dyDescent="0.4">
      <c r="A17" s="13">
        <f t="shared" si="1"/>
        <v>44301</v>
      </c>
      <c r="B17" s="14">
        <f t="shared" si="0"/>
        <v>44301</v>
      </c>
      <c r="C17" s="16"/>
      <c r="D17" s="10" t="str">
        <f t="shared" si="2"/>
        <v>◯</v>
      </c>
    </row>
    <row r="18" spans="1:4" x14ac:dyDescent="0.4">
      <c r="A18" s="13">
        <f t="shared" si="1"/>
        <v>44302</v>
      </c>
      <c r="B18" s="14">
        <f t="shared" si="0"/>
        <v>44302</v>
      </c>
      <c r="C18" s="16"/>
      <c r="D18" s="10" t="str">
        <f t="shared" si="2"/>
        <v>◯</v>
      </c>
    </row>
    <row r="19" spans="1:4" x14ac:dyDescent="0.4">
      <c r="A19" s="13">
        <f t="shared" si="1"/>
        <v>44303</v>
      </c>
      <c r="B19" s="14">
        <f t="shared" si="0"/>
        <v>44303</v>
      </c>
      <c r="C19" s="16"/>
      <c r="D19" s="10" t="str">
        <f t="shared" si="2"/>
        <v/>
      </c>
    </row>
    <row r="20" spans="1:4" x14ac:dyDescent="0.4">
      <c r="A20" s="13">
        <f t="shared" si="1"/>
        <v>44304</v>
      </c>
      <c r="B20" s="14">
        <f t="shared" si="0"/>
        <v>44304</v>
      </c>
      <c r="C20" s="16"/>
      <c r="D20" s="10" t="str">
        <f t="shared" si="2"/>
        <v/>
      </c>
    </row>
    <row r="21" spans="1:4" x14ac:dyDescent="0.4">
      <c r="A21" s="13">
        <f t="shared" si="1"/>
        <v>44305</v>
      </c>
      <c r="B21" s="14">
        <f t="shared" si="0"/>
        <v>44305</v>
      </c>
      <c r="C21" s="16"/>
      <c r="D21" s="10" t="str">
        <f t="shared" si="2"/>
        <v>◯</v>
      </c>
    </row>
    <row r="22" spans="1:4" x14ac:dyDescent="0.4">
      <c r="A22" s="13">
        <f t="shared" si="1"/>
        <v>44306</v>
      </c>
      <c r="B22" s="14">
        <f t="shared" si="0"/>
        <v>44306</v>
      </c>
      <c r="C22" s="16"/>
      <c r="D22" s="10" t="str">
        <f t="shared" si="2"/>
        <v>◯</v>
      </c>
    </row>
    <row r="23" spans="1:4" x14ac:dyDescent="0.4">
      <c r="A23" s="13">
        <f t="shared" si="1"/>
        <v>44307</v>
      </c>
      <c r="B23" s="14">
        <f t="shared" si="0"/>
        <v>44307</v>
      </c>
      <c r="C23" s="16"/>
      <c r="D23" s="10" t="str">
        <f t="shared" si="2"/>
        <v>◯</v>
      </c>
    </row>
    <row r="24" spans="1:4" x14ac:dyDescent="0.4">
      <c r="A24" s="13">
        <f t="shared" si="1"/>
        <v>44308</v>
      </c>
      <c r="B24" s="14">
        <f t="shared" si="0"/>
        <v>44308</v>
      </c>
      <c r="C24" s="16"/>
      <c r="D24" s="10" t="str">
        <f t="shared" si="2"/>
        <v>◯</v>
      </c>
    </row>
    <row r="25" spans="1:4" x14ac:dyDescent="0.4">
      <c r="A25" s="13">
        <f t="shared" si="1"/>
        <v>44309</v>
      </c>
      <c r="B25" s="14">
        <f t="shared" si="0"/>
        <v>44309</v>
      </c>
      <c r="C25" s="16"/>
      <c r="D25" s="10" t="str">
        <f t="shared" si="2"/>
        <v/>
      </c>
    </row>
    <row r="26" spans="1:4" x14ac:dyDescent="0.4">
      <c r="A26" s="13">
        <f t="shared" si="1"/>
        <v>44310</v>
      </c>
      <c r="B26" s="14">
        <f t="shared" si="0"/>
        <v>44310</v>
      </c>
      <c r="C26" s="16"/>
      <c r="D26" s="10" t="str">
        <f t="shared" si="2"/>
        <v/>
      </c>
    </row>
    <row r="27" spans="1:4" x14ac:dyDescent="0.4">
      <c r="A27" s="13">
        <f t="shared" si="1"/>
        <v>44311</v>
      </c>
      <c r="B27" s="14">
        <f t="shared" si="0"/>
        <v>44311</v>
      </c>
      <c r="C27" s="16"/>
      <c r="D27" s="10" t="str">
        <f t="shared" si="2"/>
        <v/>
      </c>
    </row>
    <row r="28" spans="1:4" x14ac:dyDescent="0.4">
      <c r="A28" s="13">
        <f t="shared" si="1"/>
        <v>44312</v>
      </c>
      <c r="B28" s="14">
        <f t="shared" si="0"/>
        <v>44312</v>
      </c>
      <c r="C28" s="16"/>
      <c r="D28" s="10" t="str">
        <f t="shared" si="2"/>
        <v>◯</v>
      </c>
    </row>
    <row r="29" spans="1:4" x14ac:dyDescent="0.4">
      <c r="A29" s="13">
        <f t="shared" si="1"/>
        <v>44313</v>
      </c>
      <c r="B29" s="14">
        <f t="shared" si="0"/>
        <v>44313</v>
      </c>
      <c r="C29" s="16"/>
      <c r="D29" s="10" t="str">
        <f t="shared" si="2"/>
        <v>◯</v>
      </c>
    </row>
    <row r="30" spans="1:4" x14ac:dyDescent="0.4">
      <c r="A30" s="13">
        <f t="shared" si="1"/>
        <v>44314</v>
      </c>
      <c r="B30" s="14">
        <f t="shared" si="0"/>
        <v>44314</v>
      </c>
      <c r="C30" s="16"/>
      <c r="D30" s="10" t="str">
        <f t="shared" si="2"/>
        <v>◯</v>
      </c>
    </row>
    <row r="31" spans="1:4" x14ac:dyDescent="0.4">
      <c r="A31" s="13">
        <f t="shared" si="1"/>
        <v>44315</v>
      </c>
      <c r="B31" s="14">
        <f t="shared" si="0"/>
        <v>44315</v>
      </c>
      <c r="C31" s="16"/>
      <c r="D31" s="10" t="str">
        <f t="shared" si="2"/>
        <v/>
      </c>
    </row>
    <row r="32" spans="1:4" x14ac:dyDescent="0.4">
      <c r="A32" s="13">
        <f t="shared" si="1"/>
        <v>44316</v>
      </c>
      <c r="B32" s="14">
        <f t="shared" si="0"/>
        <v>44316</v>
      </c>
      <c r="C32" s="16" t="s">
        <v>10</v>
      </c>
      <c r="D32" s="10" t="str">
        <f t="shared" si="2"/>
        <v>◯</v>
      </c>
    </row>
    <row r="33" spans="1:4" x14ac:dyDescent="0.4">
      <c r="A33" s="13" t="str">
        <f t="shared" si="1"/>
        <v/>
      </c>
      <c r="B33" s="14" t="str">
        <f t="shared" si="0"/>
        <v/>
      </c>
      <c r="C33" s="16"/>
      <c r="D33" s="10" t="e">
        <f t="shared" si="2"/>
        <v>#VALUE!</v>
      </c>
    </row>
    <row r="34" spans="1:4" x14ac:dyDescent="0.4">
      <c r="D34" s="8"/>
    </row>
  </sheetData>
  <phoneticPr fontId="1"/>
  <conditionalFormatting sqref="A3:C33">
    <cfRule type="expression" dxfId="5" priority="4">
      <formula>COUNTIF($F$2:$F$6,$A3)=1</formula>
    </cfRule>
    <cfRule type="expression" dxfId="4" priority="5">
      <formula>WEEKDAY($A3)=7</formula>
    </cfRule>
    <cfRule type="expression" dxfId="3" priority="6">
      <formula>WEEKDAY($A3)=1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C6E7-6C14-43FF-A8F5-9FB94BD2F236}">
  <dimension ref="A1:H34"/>
  <sheetViews>
    <sheetView tabSelected="1" zoomScaleNormal="100" workbookViewId="0">
      <selection activeCell="E7" sqref="E7"/>
    </sheetView>
  </sheetViews>
  <sheetFormatPr defaultColWidth="10.6640625" defaultRowHeight="18.75" x14ac:dyDescent="0.4"/>
  <cols>
    <col min="1" max="1" width="11.33203125" style="2" bestFit="1" customWidth="1"/>
    <col min="2" max="2" width="3.33203125" style="3" bestFit="1" customWidth="1"/>
    <col min="3" max="3" width="13.88671875" style="1" bestFit="1" customWidth="1"/>
    <col min="4" max="4" width="4.44140625" style="9" customWidth="1"/>
    <col min="5" max="5" width="4.77734375" style="9" customWidth="1"/>
    <col min="6" max="6" width="3.109375" style="1" customWidth="1"/>
    <col min="7" max="7" width="11.44140625" style="1" bestFit="1" customWidth="1"/>
    <col min="8" max="16384" width="10.6640625" style="1"/>
  </cols>
  <sheetData>
    <row r="1" spans="1:8" x14ac:dyDescent="0.4">
      <c r="A1" s="5">
        <v>44287</v>
      </c>
      <c r="C1" s="2"/>
      <c r="D1" s="7"/>
      <c r="E1" s="7"/>
      <c r="G1" s="18" t="s">
        <v>2</v>
      </c>
      <c r="H1" s="18" t="s">
        <v>12</v>
      </c>
    </row>
    <row r="2" spans="1:8" x14ac:dyDescent="0.4">
      <c r="A2" s="19" t="s">
        <v>0</v>
      </c>
      <c r="B2" s="20" t="s">
        <v>1</v>
      </c>
      <c r="C2" s="21" t="s">
        <v>4</v>
      </c>
      <c r="D2" s="18" t="s">
        <v>11</v>
      </c>
      <c r="E2" s="18" t="s">
        <v>13</v>
      </c>
      <c r="G2" s="17">
        <v>44309</v>
      </c>
      <c r="H2" s="16" t="s">
        <v>6</v>
      </c>
    </row>
    <row r="3" spans="1:8" x14ac:dyDescent="0.4">
      <c r="A3" s="13">
        <f>A1</f>
        <v>44287</v>
      </c>
      <c r="B3" s="14">
        <f>A3</f>
        <v>44287</v>
      </c>
      <c r="C3" s="16"/>
      <c r="D3" s="10"/>
      <c r="E3" s="10"/>
      <c r="G3" s="17">
        <v>44315</v>
      </c>
      <c r="H3" s="16" t="s">
        <v>3</v>
      </c>
    </row>
    <row r="4" spans="1:8" x14ac:dyDescent="0.4">
      <c r="A4" s="13">
        <f>IF(MONTH($A$1)=MONTH(A3+1),A3+1,"")</f>
        <v>44288</v>
      </c>
      <c r="B4" s="14">
        <f t="shared" ref="B4:B33" si="0">A4</f>
        <v>44288</v>
      </c>
      <c r="C4" s="16"/>
      <c r="D4" s="10"/>
      <c r="E4" s="10"/>
      <c r="G4" s="17">
        <v>44319</v>
      </c>
      <c r="H4" s="16" t="s">
        <v>7</v>
      </c>
    </row>
    <row r="5" spans="1:8" x14ac:dyDescent="0.4">
      <c r="A5" s="13">
        <f t="shared" ref="A5:A33" si="1">IF(MONTH($A$1)=MONTH(A4+1),A4+1,"")</f>
        <v>44289</v>
      </c>
      <c r="B5" s="14">
        <f t="shared" si="0"/>
        <v>44289</v>
      </c>
      <c r="C5" s="16"/>
      <c r="D5" s="10"/>
      <c r="E5" s="10"/>
      <c r="G5" s="17">
        <v>44320</v>
      </c>
      <c r="H5" s="16" t="s">
        <v>8</v>
      </c>
    </row>
    <row r="6" spans="1:8" x14ac:dyDescent="0.4">
      <c r="A6" s="13">
        <f t="shared" si="1"/>
        <v>44290</v>
      </c>
      <c r="B6" s="14">
        <f t="shared" si="0"/>
        <v>44290</v>
      </c>
      <c r="C6" s="16"/>
      <c r="D6" s="10"/>
      <c r="E6" s="10"/>
      <c r="G6" s="17">
        <v>44321</v>
      </c>
      <c r="H6" s="16" t="s">
        <v>9</v>
      </c>
    </row>
    <row r="7" spans="1:8" x14ac:dyDescent="0.4">
      <c r="A7" s="13">
        <f t="shared" si="1"/>
        <v>44291</v>
      </c>
      <c r="B7" s="14">
        <f t="shared" si="0"/>
        <v>44291</v>
      </c>
      <c r="C7" s="16" t="s">
        <v>5</v>
      </c>
      <c r="D7" s="10" t="str">
        <f>IF(NETWORKDAYS(A7,A7,$G$2:$G$6)=1,"◯","")</f>
        <v>◯</v>
      </c>
      <c r="E7" s="10">
        <f>IF(NETWORKDAYS(A7,A7,$G$2:$G$6)=0,"",NETWORKDAYS($A$7,A7,$G$2:$G$6))</f>
        <v>1</v>
      </c>
    </row>
    <row r="8" spans="1:8" x14ac:dyDescent="0.4">
      <c r="A8" s="13">
        <f t="shared" si="1"/>
        <v>44292</v>
      </c>
      <c r="B8" s="14">
        <f t="shared" si="0"/>
        <v>44292</v>
      </c>
      <c r="C8" s="16"/>
      <c r="D8" s="10" t="str">
        <f t="shared" ref="D8:D33" si="2">IF(NETWORKDAYS(A8,A8,$G$2:$G$6)=1,"◯","")</f>
        <v>◯</v>
      </c>
      <c r="E8" s="10">
        <f t="shared" ref="E8:E33" si="3">IF(NETWORKDAYS(A8,A8,$G$2:$G$6)=0,"",NETWORKDAYS($A$7,A8,$G$2:$G$6))</f>
        <v>2</v>
      </c>
    </row>
    <row r="9" spans="1:8" x14ac:dyDescent="0.4">
      <c r="A9" s="13">
        <f t="shared" si="1"/>
        <v>44293</v>
      </c>
      <c r="B9" s="14">
        <f t="shared" si="0"/>
        <v>44293</v>
      </c>
      <c r="C9" s="16"/>
      <c r="D9" s="10" t="str">
        <f t="shared" si="2"/>
        <v>◯</v>
      </c>
      <c r="E9" s="10">
        <f t="shared" si="3"/>
        <v>3</v>
      </c>
    </row>
    <row r="10" spans="1:8" x14ac:dyDescent="0.4">
      <c r="A10" s="13">
        <f t="shared" si="1"/>
        <v>44294</v>
      </c>
      <c r="B10" s="14">
        <f t="shared" si="0"/>
        <v>44294</v>
      </c>
      <c r="C10" s="16"/>
      <c r="D10" s="10" t="str">
        <f t="shared" si="2"/>
        <v>◯</v>
      </c>
      <c r="E10" s="10">
        <f t="shared" si="3"/>
        <v>4</v>
      </c>
    </row>
    <row r="11" spans="1:8" x14ac:dyDescent="0.4">
      <c r="A11" s="13">
        <f t="shared" si="1"/>
        <v>44295</v>
      </c>
      <c r="B11" s="14">
        <f t="shared" si="0"/>
        <v>44295</v>
      </c>
      <c r="C11" s="16"/>
      <c r="D11" s="10" t="str">
        <f t="shared" si="2"/>
        <v>◯</v>
      </c>
      <c r="E11" s="10">
        <f t="shared" si="3"/>
        <v>5</v>
      </c>
    </row>
    <row r="12" spans="1:8" x14ac:dyDescent="0.4">
      <c r="A12" s="13">
        <f t="shared" si="1"/>
        <v>44296</v>
      </c>
      <c r="B12" s="14">
        <f t="shared" si="0"/>
        <v>44296</v>
      </c>
      <c r="C12" s="16"/>
      <c r="D12" s="10" t="str">
        <f t="shared" si="2"/>
        <v/>
      </c>
      <c r="E12" s="10" t="str">
        <f t="shared" si="3"/>
        <v/>
      </c>
    </row>
    <row r="13" spans="1:8" x14ac:dyDescent="0.4">
      <c r="A13" s="13">
        <f t="shared" si="1"/>
        <v>44297</v>
      </c>
      <c r="B13" s="14">
        <f t="shared" si="0"/>
        <v>44297</v>
      </c>
      <c r="C13" s="16"/>
      <c r="D13" s="10" t="str">
        <f t="shared" si="2"/>
        <v/>
      </c>
      <c r="E13" s="10" t="str">
        <f t="shared" si="3"/>
        <v/>
      </c>
      <c r="G13" s="6"/>
    </row>
    <row r="14" spans="1:8" x14ac:dyDescent="0.4">
      <c r="A14" s="13">
        <f t="shared" si="1"/>
        <v>44298</v>
      </c>
      <c r="B14" s="14">
        <f t="shared" si="0"/>
        <v>44298</v>
      </c>
      <c r="C14" s="16"/>
      <c r="D14" s="10" t="str">
        <f t="shared" si="2"/>
        <v>◯</v>
      </c>
      <c r="E14" s="10">
        <f t="shared" si="3"/>
        <v>6</v>
      </c>
    </row>
    <row r="15" spans="1:8" x14ac:dyDescent="0.4">
      <c r="A15" s="13">
        <f t="shared" si="1"/>
        <v>44299</v>
      </c>
      <c r="B15" s="14">
        <f t="shared" si="0"/>
        <v>44299</v>
      </c>
      <c r="C15" s="16"/>
      <c r="D15" s="10" t="str">
        <f t="shared" si="2"/>
        <v>◯</v>
      </c>
      <c r="E15" s="10">
        <f t="shared" si="3"/>
        <v>7</v>
      </c>
    </row>
    <row r="16" spans="1:8" x14ac:dyDescent="0.4">
      <c r="A16" s="13">
        <f t="shared" si="1"/>
        <v>44300</v>
      </c>
      <c r="B16" s="14">
        <f t="shared" si="0"/>
        <v>44300</v>
      </c>
      <c r="C16" s="16"/>
      <c r="D16" s="10" t="str">
        <f t="shared" si="2"/>
        <v>◯</v>
      </c>
      <c r="E16" s="10">
        <f t="shared" si="3"/>
        <v>8</v>
      </c>
    </row>
    <row r="17" spans="1:5" x14ac:dyDescent="0.4">
      <c r="A17" s="13">
        <f t="shared" si="1"/>
        <v>44301</v>
      </c>
      <c r="B17" s="14">
        <f t="shared" si="0"/>
        <v>44301</v>
      </c>
      <c r="C17" s="16"/>
      <c r="D17" s="10" t="str">
        <f t="shared" si="2"/>
        <v>◯</v>
      </c>
      <c r="E17" s="10">
        <f t="shared" si="3"/>
        <v>9</v>
      </c>
    </row>
    <row r="18" spans="1:5" x14ac:dyDescent="0.4">
      <c r="A18" s="13">
        <f t="shared" si="1"/>
        <v>44302</v>
      </c>
      <c r="B18" s="14">
        <f t="shared" si="0"/>
        <v>44302</v>
      </c>
      <c r="C18" s="16"/>
      <c r="D18" s="10" t="str">
        <f t="shared" si="2"/>
        <v>◯</v>
      </c>
      <c r="E18" s="10">
        <f t="shared" si="3"/>
        <v>10</v>
      </c>
    </row>
    <row r="19" spans="1:5" x14ac:dyDescent="0.4">
      <c r="A19" s="13">
        <f t="shared" si="1"/>
        <v>44303</v>
      </c>
      <c r="B19" s="14">
        <f t="shared" si="0"/>
        <v>44303</v>
      </c>
      <c r="C19" s="16"/>
      <c r="D19" s="10" t="str">
        <f t="shared" si="2"/>
        <v/>
      </c>
      <c r="E19" s="10" t="str">
        <f t="shared" si="3"/>
        <v/>
      </c>
    </row>
    <row r="20" spans="1:5" x14ac:dyDescent="0.4">
      <c r="A20" s="13">
        <f t="shared" si="1"/>
        <v>44304</v>
      </c>
      <c r="B20" s="14">
        <f t="shared" si="0"/>
        <v>44304</v>
      </c>
      <c r="C20" s="16"/>
      <c r="D20" s="10" t="str">
        <f t="shared" si="2"/>
        <v/>
      </c>
      <c r="E20" s="10" t="str">
        <f t="shared" si="3"/>
        <v/>
      </c>
    </row>
    <row r="21" spans="1:5" x14ac:dyDescent="0.4">
      <c r="A21" s="13">
        <f t="shared" si="1"/>
        <v>44305</v>
      </c>
      <c r="B21" s="14">
        <f t="shared" si="0"/>
        <v>44305</v>
      </c>
      <c r="C21" s="16"/>
      <c r="D21" s="10" t="str">
        <f t="shared" si="2"/>
        <v>◯</v>
      </c>
      <c r="E21" s="10">
        <f t="shared" si="3"/>
        <v>11</v>
      </c>
    </row>
    <row r="22" spans="1:5" x14ac:dyDescent="0.4">
      <c r="A22" s="13">
        <f t="shared" si="1"/>
        <v>44306</v>
      </c>
      <c r="B22" s="14">
        <f t="shared" si="0"/>
        <v>44306</v>
      </c>
      <c r="C22" s="16"/>
      <c r="D22" s="10" t="str">
        <f t="shared" si="2"/>
        <v>◯</v>
      </c>
      <c r="E22" s="10">
        <f t="shared" si="3"/>
        <v>12</v>
      </c>
    </row>
    <row r="23" spans="1:5" x14ac:dyDescent="0.4">
      <c r="A23" s="13">
        <f t="shared" si="1"/>
        <v>44307</v>
      </c>
      <c r="B23" s="14">
        <f t="shared" si="0"/>
        <v>44307</v>
      </c>
      <c r="C23" s="16"/>
      <c r="D23" s="10" t="str">
        <f t="shared" si="2"/>
        <v>◯</v>
      </c>
      <c r="E23" s="10">
        <f t="shared" si="3"/>
        <v>13</v>
      </c>
    </row>
    <row r="24" spans="1:5" x14ac:dyDescent="0.4">
      <c r="A24" s="13">
        <f t="shared" si="1"/>
        <v>44308</v>
      </c>
      <c r="B24" s="14">
        <f t="shared" si="0"/>
        <v>44308</v>
      </c>
      <c r="C24" s="16"/>
      <c r="D24" s="10" t="str">
        <f t="shared" si="2"/>
        <v>◯</v>
      </c>
      <c r="E24" s="10">
        <f t="shared" si="3"/>
        <v>14</v>
      </c>
    </row>
    <row r="25" spans="1:5" x14ac:dyDescent="0.4">
      <c r="A25" s="13">
        <f t="shared" si="1"/>
        <v>44309</v>
      </c>
      <c r="B25" s="14">
        <f t="shared" si="0"/>
        <v>44309</v>
      </c>
      <c r="C25" s="16"/>
      <c r="D25" s="10" t="str">
        <f t="shared" si="2"/>
        <v/>
      </c>
      <c r="E25" s="10" t="str">
        <f t="shared" si="3"/>
        <v/>
      </c>
    </row>
    <row r="26" spans="1:5" x14ac:dyDescent="0.4">
      <c r="A26" s="13">
        <f t="shared" si="1"/>
        <v>44310</v>
      </c>
      <c r="B26" s="14">
        <f t="shared" si="0"/>
        <v>44310</v>
      </c>
      <c r="C26" s="16"/>
      <c r="D26" s="10" t="str">
        <f t="shared" si="2"/>
        <v/>
      </c>
      <c r="E26" s="10" t="str">
        <f t="shared" si="3"/>
        <v/>
      </c>
    </row>
    <row r="27" spans="1:5" x14ac:dyDescent="0.4">
      <c r="A27" s="13">
        <f t="shared" si="1"/>
        <v>44311</v>
      </c>
      <c r="B27" s="14">
        <f t="shared" si="0"/>
        <v>44311</v>
      </c>
      <c r="C27" s="16"/>
      <c r="D27" s="10" t="str">
        <f t="shared" si="2"/>
        <v/>
      </c>
      <c r="E27" s="10" t="str">
        <f t="shared" si="3"/>
        <v/>
      </c>
    </row>
    <row r="28" spans="1:5" x14ac:dyDescent="0.4">
      <c r="A28" s="13">
        <f t="shared" si="1"/>
        <v>44312</v>
      </c>
      <c r="B28" s="14">
        <f t="shared" si="0"/>
        <v>44312</v>
      </c>
      <c r="C28" s="16"/>
      <c r="D28" s="10" t="str">
        <f t="shared" si="2"/>
        <v>◯</v>
      </c>
      <c r="E28" s="10">
        <f t="shared" si="3"/>
        <v>15</v>
      </c>
    </row>
    <row r="29" spans="1:5" x14ac:dyDescent="0.4">
      <c r="A29" s="13">
        <f t="shared" si="1"/>
        <v>44313</v>
      </c>
      <c r="B29" s="14">
        <f t="shared" si="0"/>
        <v>44313</v>
      </c>
      <c r="C29" s="16"/>
      <c r="D29" s="10" t="str">
        <f t="shared" si="2"/>
        <v>◯</v>
      </c>
      <c r="E29" s="10">
        <f t="shared" si="3"/>
        <v>16</v>
      </c>
    </row>
    <row r="30" spans="1:5" x14ac:dyDescent="0.4">
      <c r="A30" s="13">
        <f t="shared" si="1"/>
        <v>44314</v>
      </c>
      <c r="B30" s="14">
        <f t="shared" si="0"/>
        <v>44314</v>
      </c>
      <c r="C30" s="16"/>
      <c r="D30" s="10" t="str">
        <f t="shared" si="2"/>
        <v>◯</v>
      </c>
      <c r="E30" s="10">
        <f t="shared" si="3"/>
        <v>17</v>
      </c>
    </row>
    <row r="31" spans="1:5" x14ac:dyDescent="0.4">
      <c r="A31" s="13">
        <f t="shared" si="1"/>
        <v>44315</v>
      </c>
      <c r="B31" s="14">
        <f t="shared" si="0"/>
        <v>44315</v>
      </c>
      <c r="C31" s="16"/>
      <c r="D31" s="10" t="str">
        <f t="shared" si="2"/>
        <v/>
      </c>
      <c r="E31" s="10" t="str">
        <f t="shared" si="3"/>
        <v/>
      </c>
    </row>
    <row r="32" spans="1:5" x14ac:dyDescent="0.4">
      <c r="A32" s="13">
        <f t="shared" si="1"/>
        <v>44316</v>
      </c>
      <c r="B32" s="14">
        <f t="shared" si="0"/>
        <v>44316</v>
      </c>
      <c r="C32" s="16" t="s">
        <v>10</v>
      </c>
      <c r="D32" s="10" t="str">
        <f t="shared" si="2"/>
        <v>◯</v>
      </c>
      <c r="E32" s="10">
        <f t="shared" si="3"/>
        <v>18</v>
      </c>
    </row>
    <row r="33" spans="1:5" x14ac:dyDescent="0.4">
      <c r="A33" s="13" t="str">
        <f t="shared" si="1"/>
        <v/>
      </c>
      <c r="B33" s="14" t="str">
        <f t="shared" si="0"/>
        <v/>
      </c>
      <c r="C33" s="16"/>
      <c r="D33" s="10" t="e">
        <f t="shared" si="2"/>
        <v>#VALUE!</v>
      </c>
      <c r="E33" s="10" t="e">
        <f t="shared" si="3"/>
        <v>#VALUE!</v>
      </c>
    </row>
    <row r="34" spans="1:5" x14ac:dyDescent="0.4">
      <c r="D34" s="8"/>
      <c r="E34" s="8"/>
    </row>
  </sheetData>
  <phoneticPr fontId="1"/>
  <conditionalFormatting sqref="A3:C33">
    <cfRule type="expression" dxfId="2" priority="1">
      <formula>COUNTIF($G$2:$G$6,$A3)=1</formula>
    </cfRule>
    <cfRule type="expression" dxfId="1" priority="2">
      <formula>WEEKDAY($A3)=7</formula>
    </cfRule>
    <cfRule type="expression" dxfId="0" priority="3">
      <formula>WEEKDAY($A3)=1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2021-04-08T13:21:15Z</dcterms:created>
  <dcterms:modified xsi:type="dcterms:W3CDTF">2021-04-08T13:21:15Z</dcterms:modified>
</cp:coreProperties>
</file>