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filterPrivacy="1" defaultThemeVersion="166925"/>
  <xr:revisionPtr revIDLastSave="0" documentId="13_ncr:1_{0646F261-7141-4115-9832-59189CA96236}" xr6:coauthVersionLast="46" xr6:coauthVersionMax="46" xr10:uidLastSave="{00000000-0000-0000-0000-000000000000}"/>
  <bookViews>
    <workbookView xWindow="3165" yWindow="3225" windowWidth="22260" windowHeight="13305" activeTab="1" xr2:uid="{DBEB6E49-6B2B-41D2-8685-0A3876D267D9}"/>
  </bookViews>
  <sheets>
    <sheet name="Sheet1" sheetId="3" r:id="rId1"/>
    <sheet name="Sheet2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3" l="1"/>
  <c r="E3" i="1"/>
  <c r="E1" i="3"/>
  <c r="E1" i="1"/>
  <c r="E4" i="1" l="1"/>
  <c r="E4" i="3"/>
</calcChain>
</file>

<file path=xl/sharedStrings.xml><?xml version="1.0" encoding="utf-8"?>
<sst xmlns="http://schemas.openxmlformats.org/spreadsheetml/2006/main" count="32" uniqueCount="16">
  <si>
    <t>税抜価格</t>
    <rPh sb="0" eb="2">
      <t>ゼイヌ</t>
    </rPh>
    <rPh sb="2" eb="4">
      <t>カカク</t>
    </rPh>
    <phoneticPr fontId="2"/>
  </si>
  <si>
    <t>消費税率</t>
    <rPh sb="0" eb="4">
      <t>ショウヒゼイリツ</t>
    </rPh>
    <phoneticPr fontId="2"/>
  </si>
  <si>
    <t>税抜小計</t>
    <rPh sb="0" eb="2">
      <t>ゼイヌキ</t>
    </rPh>
    <rPh sb="2" eb="4">
      <t>ショウケイ</t>
    </rPh>
    <phoneticPr fontId="2"/>
  </si>
  <si>
    <t>税込合計</t>
    <rPh sb="0" eb="4">
      <t>ゼイコミゴウケイ</t>
    </rPh>
    <phoneticPr fontId="2"/>
  </si>
  <si>
    <t>消費税額</t>
    <rPh sb="0" eb="4">
      <t>ショウヒゼイガク</t>
    </rPh>
    <phoneticPr fontId="2"/>
  </si>
  <si>
    <t>商品番号</t>
    <rPh sb="0" eb="4">
      <t>ショウヒンバンゴウ</t>
    </rPh>
    <phoneticPr fontId="2"/>
  </si>
  <si>
    <t>A-001</t>
    <phoneticPr fontId="2"/>
  </si>
  <si>
    <t>A-003</t>
    <phoneticPr fontId="2"/>
  </si>
  <si>
    <t>A-119</t>
    <phoneticPr fontId="2"/>
  </si>
  <si>
    <t>B-005</t>
    <phoneticPr fontId="2"/>
  </si>
  <si>
    <t>B-010</t>
    <phoneticPr fontId="2"/>
  </si>
  <si>
    <t>B-102</t>
    <phoneticPr fontId="2"/>
  </si>
  <si>
    <t>B-205</t>
    <phoneticPr fontId="2"/>
  </si>
  <si>
    <t>C-002</t>
    <phoneticPr fontId="2"/>
  </si>
  <si>
    <t>C-006</t>
    <phoneticPr fontId="2"/>
  </si>
  <si>
    <t>C-009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</si>
</sst>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;[Red]\-#,##0.0"/>
  </numFmts>
  <fonts count="3" x14ac:knownFonts="1">
    <font>
      <sz val="11"/>
      <color theme="1"/>
      <name val="メイリオ"/>
      <family val="2"/>
      <charset val="128"/>
    </font>
    <font>
      <sz val="11"/>
      <color theme="1"/>
      <name val="メイリオ"/>
      <family val="2"/>
      <charset val="128"/>
    </font>
    <font>
      <sz val="6"/>
      <name val="メイリオ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38" fontId="0" fillId="0" borderId="0" xfId="1" applyFont="1">
      <alignment vertical="center"/>
    </xf>
    <xf numFmtId="9" fontId="0" fillId="0" borderId="0" xfId="2" applyFont="1">
      <alignment vertical="center"/>
    </xf>
    <xf numFmtId="38" fontId="0" fillId="0" borderId="1" xfId="1" applyFont="1" applyBorder="1">
      <alignment vertical="center"/>
    </xf>
    <xf numFmtId="38" fontId="0" fillId="2" borderId="1" xfId="1" applyFont="1" applyFill="1" applyBorder="1" applyAlignment="1">
      <alignment horizontal="center" vertical="center"/>
    </xf>
    <xf numFmtId="9" fontId="0" fillId="0" borderId="1" xfId="2" applyFont="1" applyBorder="1">
      <alignment vertical="center"/>
    </xf>
    <xf numFmtId="176" fontId="0" fillId="0" borderId="1" xfId="1" applyNumberFormat="1" applyFont="1" applyBorder="1">
      <alignment vertical="center"/>
    </xf>
    <xf numFmtId="38" fontId="0" fillId="0" borderId="1" xfId="1" applyNumberFormat="1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329CD1-E4CC-4C65-81E3-FB18E064D352}">
  <dimension ref="A1:E13"/>
  <sheetViews>
    <sheetView workbookViewId="0">
      <selection activeCell="A23" sqref="A23"/>
    </sheetView>
  </sheetViews>
  <sheetFormatPr defaultColWidth="8.88671875" defaultRowHeight="18.75" x14ac:dyDescent="0.45"/>
  <cols>
    <col min="1" max="2" width="8.88671875" style="1"/>
    <col min="3" max="3" width="2.77734375" style="1" customWidth="1"/>
    <col min="4" max="16384" width="8.88671875" style="1"/>
  </cols>
  <sheetData>
    <row r="1" spans="1:5" x14ac:dyDescent="0.45">
      <c r="A1" s="4" t="s">
        <v>5</v>
      </c>
      <c r="B1" s="4" t="s">
        <v>0</v>
      </c>
      <c r="D1" s="4" t="s">
        <v>2</v>
      </c>
      <c r="E1" s="3">
        <f>SUM(B:B)</f>
        <v>4297</v>
      </c>
    </row>
    <row r="2" spans="1:5" x14ac:dyDescent="0.45">
      <c r="A2" s="3" t="s">
        <v>6</v>
      </c>
      <c r="B2" s="3">
        <v>548</v>
      </c>
      <c r="D2" s="4" t="s">
        <v>1</v>
      </c>
      <c r="E2" s="5">
        <v>0.1</v>
      </c>
    </row>
    <row r="3" spans="1:5" x14ac:dyDescent="0.45">
      <c r="A3" s="3" t="s">
        <v>7</v>
      </c>
      <c r="B3" s="3">
        <v>104</v>
      </c>
      <c r="D3" s="4" t="s">
        <v>4</v>
      </c>
      <c r="E3" s="6">
        <f>E1*E2</f>
        <v>429.70000000000005</v>
      </c>
    </row>
    <row r="4" spans="1:5" x14ac:dyDescent="0.45">
      <c r="A4" s="3" t="s">
        <v>8</v>
      </c>
      <c r="B4" s="3">
        <v>792</v>
      </c>
      <c r="D4" s="4" t="s">
        <v>3</v>
      </c>
      <c r="E4" s="6">
        <f>E1+E3</f>
        <v>4726.7</v>
      </c>
    </row>
    <row r="5" spans="1:5" x14ac:dyDescent="0.45">
      <c r="A5" s="3" t="s">
        <v>9</v>
      </c>
      <c r="B5" s="3">
        <v>585</v>
      </c>
    </row>
    <row r="6" spans="1:5" x14ac:dyDescent="0.45">
      <c r="A6" s="3" t="s">
        <v>10</v>
      </c>
      <c r="B6" s="3">
        <v>259</v>
      </c>
    </row>
    <row r="7" spans="1:5" x14ac:dyDescent="0.45">
      <c r="A7" s="3" t="s">
        <v>11</v>
      </c>
      <c r="B7" s="3">
        <v>579</v>
      </c>
    </row>
    <row r="8" spans="1:5" x14ac:dyDescent="0.45">
      <c r="A8" s="3" t="s">
        <v>12</v>
      </c>
      <c r="B8" s="3">
        <v>351</v>
      </c>
    </row>
    <row r="9" spans="1:5" x14ac:dyDescent="0.45">
      <c r="A9" s="3" t="s">
        <v>13</v>
      </c>
      <c r="B9" s="3">
        <v>341</v>
      </c>
    </row>
    <row r="10" spans="1:5" x14ac:dyDescent="0.45">
      <c r="A10" s="3" t="s">
        <v>14</v>
      </c>
      <c r="B10" s="3">
        <v>155</v>
      </c>
    </row>
    <row r="11" spans="1:5" x14ac:dyDescent="0.45">
      <c r="A11" s="3" t="s">
        <v>15</v>
      </c>
      <c r="B11" s="3">
        <v>583</v>
      </c>
    </row>
    <row r="13" spans="1:5" x14ac:dyDescent="0.45">
      <c r="B13" s="2"/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11A7D-9184-4673-878B-C498C7A0EE78}">
  <dimension ref="A1:E13"/>
  <sheetViews>
    <sheetView tabSelected="1" workbookViewId="0">
      <selection activeCell="E3" sqref="E3"/>
    </sheetView>
  </sheetViews>
  <sheetFormatPr defaultColWidth="8.88671875" defaultRowHeight="18.75" x14ac:dyDescent="0.45"/>
  <cols>
    <col min="1" max="2" width="8.88671875" style="1"/>
    <col min="3" max="3" width="2.77734375" style="1" customWidth="1"/>
    <col min="4" max="16384" width="8.88671875" style="1"/>
  </cols>
  <sheetData>
    <row r="1" spans="1:5" x14ac:dyDescent="0.45">
      <c r="A1" s="4" t="s">
        <v>5</v>
      </c>
      <c r="B1" s="4" t="s">
        <v>0</v>
      </c>
      <c r="D1" s="4" t="s">
        <v>2</v>
      </c>
      <c r="E1" s="3">
        <f>SUM(B:B)</f>
        <v>4297</v>
      </c>
    </row>
    <row r="2" spans="1:5" x14ac:dyDescent="0.45">
      <c r="A2" s="3" t="s">
        <v>6</v>
      </c>
      <c r="B2" s="3">
        <v>548</v>
      </c>
      <c r="D2" s="4" t="s">
        <v>1</v>
      </c>
      <c r="E2" s="5">
        <v>0.1</v>
      </c>
    </row>
    <row r="3" spans="1:5" x14ac:dyDescent="0.45">
      <c r="A3" s="3" t="s">
        <v>7</v>
      </c>
      <c r="B3" s="3">
        <v>104</v>
      </c>
      <c r="D3" s="4" t="s">
        <v>4</v>
      </c>
      <c r="E3" s="7">
        <f>INT(E1*E2)</f>
        <v>429</v>
      </c>
    </row>
    <row r="4" spans="1:5" x14ac:dyDescent="0.45">
      <c r="A4" s="3" t="s">
        <v>8</v>
      </c>
      <c r="B4" s="3">
        <v>792</v>
      </c>
      <c r="D4" s="4" t="s">
        <v>3</v>
      </c>
      <c r="E4" s="3">
        <f>E1+E3</f>
        <v>4726</v>
      </c>
    </row>
    <row r="5" spans="1:5" x14ac:dyDescent="0.45">
      <c r="A5" s="3" t="s">
        <v>9</v>
      </c>
      <c r="B5" s="3">
        <v>585</v>
      </c>
    </row>
    <row r="6" spans="1:5" x14ac:dyDescent="0.45">
      <c r="A6" s="3" t="s">
        <v>10</v>
      </c>
      <c r="B6" s="3">
        <v>259</v>
      </c>
    </row>
    <row r="7" spans="1:5" x14ac:dyDescent="0.45">
      <c r="A7" s="3" t="s">
        <v>11</v>
      </c>
      <c r="B7" s="3">
        <v>579</v>
      </c>
    </row>
    <row r="8" spans="1:5" x14ac:dyDescent="0.45">
      <c r="A8" s="3" t="s">
        <v>12</v>
      </c>
      <c r="B8" s="3">
        <v>351</v>
      </c>
    </row>
    <row r="9" spans="1:5" x14ac:dyDescent="0.45">
      <c r="A9" s="3" t="s">
        <v>13</v>
      </c>
      <c r="B9" s="3">
        <v>341</v>
      </c>
    </row>
    <row r="10" spans="1:5" x14ac:dyDescent="0.45">
      <c r="A10" s="3" t="s">
        <v>14</v>
      </c>
      <c r="B10" s="3">
        <v>155</v>
      </c>
    </row>
    <row r="11" spans="1:5" x14ac:dyDescent="0.45">
      <c r="A11" s="3" t="s">
        <v>15</v>
      </c>
      <c r="B11" s="3">
        <v>583</v>
      </c>
    </row>
    <row r="13" spans="1:5" x14ac:dyDescent="0.45">
      <c r="B13" s="2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2021-04-08T13:15:35Z</dcterms:created>
  <dcterms:modified xsi:type="dcterms:W3CDTF">2021-04-08T13:15:35Z</dcterms:modified>
</cp:coreProperties>
</file>