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6A0A4233-2856-403E-8986-25EC979A2BFD}" xr6:coauthVersionLast="46" xr6:coauthVersionMax="46" xr10:uidLastSave="{00000000-0000-0000-0000-000000000000}"/>
  <bookViews>
    <workbookView xWindow="2400" yWindow="2070" windowWidth="22260" windowHeight="13305" xr2:uid="{A0F91949-C2E1-42E1-9101-C94BFF4F676F}"/>
  </bookViews>
  <sheets>
    <sheet name="売上データ " sheetId="6" r:id="rId1"/>
    <sheet name="支店一覧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6" l="1"/>
  <c r="E3" i="6"/>
  <c r="E4" i="6"/>
  <c r="E5" i="6"/>
  <c r="E6" i="6"/>
  <c r="E7" i="6"/>
  <c r="E8" i="6"/>
</calcChain>
</file>

<file path=xl/sharedStrings.xml><?xml version="1.0" encoding="utf-8"?>
<sst xmlns="http://schemas.openxmlformats.org/spreadsheetml/2006/main" count="53" uniqueCount="50">
  <si>
    <t>顧客リスト</t>
    <rPh sb="0" eb="2">
      <t>コキャクリ</t>
    </rPh>
    <phoneticPr fontId="3"/>
  </si>
  <si>
    <t>顧客ID</t>
    <rPh sb="0" eb="2">
      <t>コキャク</t>
    </rPh>
    <phoneticPr fontId="3"/>
  </si>
  <si>
    <t>顧客名</t>
    <rPh sb="0" eb="2">
      <t>コキャク</t>
    </rPh>
    <rPh sb="2" eb="3">
      <t>メイ</t>
    </rPh>
    <phoneticPr fontId="3"/>
  </si>
  <si>
    <t>エリア</t>
    <phoneticPr fontId="3"/>
  </si>
  <si>
    <t>支店ID</t>
    <rPh sb="0" eb="2">
      <t xml:space="preserve">シテｎ </t>
    </rPh>
    <phoneticPr fontId="3"/>
  </si>
  <si>
    <t>担当支店</t>
    <rPh sb="0" eb="2">
      <t xml:space="preserve">タントウ </t>
    </rPh>
    <rPh sb="2" eb="4">
      <t xml:space="preserve">シテｎ </t>
    </rPh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</si>
  <si>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</si>
  <si>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</si>
  <si>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G1001</t>
    <phoneticPr fontId="3"/>
  </si>
  <si>
    <t>株式会社技術商事</t>
    <rPh sb="0" eb="4">
      <t>カブシキガイシャ</t>
    </rPh>
    <rPh sb="4" eb="6">
      <t>ギジュツ</t>
    </rPh>
    <rPh sb="6" eb="8">
      <t>ショウジ</t>
    </rPh>
    <phoneticPr fontId="1"/>
  </si>
  <si>
    <t>中部</t>
    <rPh sb="0" eb="2">
      <t>チュウブ</t>
    </rPh>
    <phoneticPr fontId="3"/>
  </si>
  <si>
    <t>愛知県</t>
    <rPh sb="0" eb="2">
      <t xml:space="preserve">アイチ </t>
    </rPh>
    <phoneticPr fontId="3"/>
  </si>
  <si>
    <t>名古屋市中区大井町x-x</t>
    <rPh sb="0" eb="4">
      <t>ナゴヤシ</t>
    </rPh>
    <rPh sb="4" eb="6">
      <t>ナカク</t>
    </rPh>
    <rPh sb="6" eb="8">
      <t>オオイ</t>
    </rPh>
    <rPh sb="8" eb="9">
      <t>チョウ</t>
    </rPh>
    <phoneticPr fontId="3"/>
  </si>
  <si>
    <t>G1002</t>
  </si>
  <si>
    <t>株式会社GIHYO</t>
    <rPh sb="0" eb="4">
      <t>カブシキガイシャ</t>
    </rPh>
    <phoneticPr fontId="1"/>
  </si>
  <si>
    <t>東日本</t>
    <rPh sb="0" eb="1">
      <t>ヒガシ</t>
    </rPh>
    <rPh sb="1" eb="3">
      <t>ニホン</t>
    </rPh>
    <phoneticPr fontId="3"/>
  </si>
  <si>
    <t>東京都</t>
    <phoneticPr fontId="3"/>
  </si>
  <si>
    <t>新宿区市谷左内町x-x-x</t>
    <rPh sb="0" eb="3">
      <t>シンジュクク</t>
    </rPh>
    <rPh sb="3" eb="8">
      <t>イチガヤサナイチョウ</t>
    </rPh>
    <phoneticPr fontId="1"/>
  </si>
  <si>
    <t>G1003</t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</si>
  <si>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1"/>
  </si>
  <si>
    <t>西日本</t>
    <rPh sb="0" eb="3">
      <t xml:space="preserve">ニシニホｎ </t>
    </rPh>
    <phoneticPr fontId="3"/>
  </si>
  <si>
    <t>大阪府</t>
    <rPh sb="0" eb="3">
      <t xml:space="preserve">オオサカフ </t>
    </rPh>
    <phoneticPr fontId="3"/>
  </si>
  <si>
    <t>大阪市北区中之島x-x-x</t>
    <rPh sb="0" eb="3">
      <t>オオサカシ</t>
    </rPh>
    <rPh sb="3" eb="5">
      <t>キタク</t>
    </rPh>
    <rPh sb="5" eb="8">
      <t>ナカノシマ</t>
    </rPh>
    <phoneticPr fontId="1"/>
  </si>
  <si>
    <t>G1004</t>
  </si>
  <si>
    <t>株式会社縞美家</t>
    <phoneticPr fontId="1"/>
  </si>
  <si>
    <t>東日本</t>
    <rPh sb="0" eb="3">
      <t xml:space="preserve">ヒガシニホｎ </t>
    </rPh>
    <phoneticPr fontId="3"/>
  </si>
  <si>
    <t>神奈川県</t>
  </si>
  <si>
    <t>横浜市中区本町x-x-x</t>
    <rPh sb="0" eb="3">
      <t>ヨコハマシ</t>
    </rPh>
    <rPh sb="3" eb="5">
      <t>ナカク</t>
    </rPh>
    <rPh sb="5" eb="7">
      <t>ホンマチ</t>
    </rPh>
    <phoneticPr fontId="3"/>
  </si>
  <si>
    <t>G1005</t>
  </si>
  <si>
    <t>鯖虎水産株式会社</t>
    <phoneticPr fontId="1"/>
  </si>
  <si>
    <t>静岡県</t>
    <rPh sb="0" eb="3">
      <t>シズオカケン</t>
    </rPh>
    <phoneticPr fontId="1"/>
  </si>
  <si>
    <t>静岡市葵区追手町x-x-x</t>
    <phoneticPr fontId="1"/>
  </si>
  <si>
    <t>G1006</t>
  </si>
  <si>
    <t>オレンジタビィ株式会社</t>
    <rPh sb="7" eb="11">
      <t>カブシキガイシャ</t>
    </rPh>
    <phoneticPr fontId="1"/>
  </si>
  <si>
    <t>西日本</t>
    <rPh sb="0" eb="1">
      <t>ニシ</t>
    </rPh>
    <rPh sb="1" eb="3">
      <t>ニホン</t>
    </rPh>
    <phoneticPr fontId="3"/>
  </si>
  <si>
    <t>兵庫県</t>
    <rPh sb="0" eb="3">
      <t>ヒョウゴケン</t>
    </rPh>
    <phoneticPr fontId="1"/>
  </si>
  <si>
    <t>神戸市中央区加納町x-x-x</t>
    <phoneticPr fontId="1"/>
  </si>
  <si>
    <t>G1007</t>
  </si>
  <si>
    <t>白猫通商株式会社</t>
    <phoneticPr fontId="1"/>
  </si>
  <si>
    <t>千代田区九段南x-x-x</t>
    <rPh sb="0" eb="4">
      <t>チヨダク</t>
    </rPh>
    <rPh sb="4" eb="7">
      <t>クダンミナミ</t>
    </rPh>
    <phoneticPr fontId="1"/>
  </si>
  <si>
    <t>名古屋</t>
  </si>
  <si>
    <t>新宿</t>
  </si>
  <si>
    <t>大阪</t>
  </si>
  <si>
    <t>横浜</t>
  </si>
  <si>
    <t>静岡</t>
  </si>
  <si>
    <t>神戸</t>
  </si>
  <si>
    <t>丸の内</t>
  </si>
  <si>
    <t>支店ID</t>
    <rPh sb="0" eb="2">
      <t>シテン</t>
    </rPh>
    <phoneticPr fontId="1"/>
  </si>
  <si>
    <t>支店一覧</t>
    <rPh sb="0" eb="2">
      <t>シテン</t>
    </rPh>
    <rPh sb="2" eb="4">
      <t>イチラン</t>
    </rPh>
    <phoneticPr fontId="1"/>
  </si>
  <si>
    <t>支店名</t>
    <rPh sb="0" eb="3">
      <t>シテンメイ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</si>
</sst>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name val="メイリオ"/>
      <family val="3"/>
      <charset val="128"/>
    </font>
    <font>
      <sz val="6"/>
      <name val="Arial"/>
      <family val="2"/>
    </font>
    <font>
      <sz val="11"/>
      <name val="メイリオ"/>
      <family val="2"/>
      <charset val="128"/>
    </font>
    <font>
      <sz val="10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/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/>
    <xf numFmtId="0" fontId="2" fillId="2" borderId="1" xfId="0" applyFont="1" applyFill="1" applyBorder="1" applyAlignment="1">
      <alignment horizontal="center"/>
    </xf>
    <xf numFmtId="0" fontId="4" fillId="3" borderId="1" xfId="0" applyFont="1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B9395-82A5-4382-9EA8-45AF4662AB70}">
  <dimension ref="A1:G9"/>
  <sheetViews>
    <sheetView tabSelected="1" workbookViewId="0">
      <selection activeCell="E3" sqref="E3"/>
    </sheetView>
  </sheetViews>
  <sheetFormatPr defaultRowHeight="18.75" x14ac:dyDescent="0.45"/>
  <cols>
    <col min="1" max="1" width="6.44140625" style="2" customWidth="1"/>
    <col min="2" max="2" width="20" style="2" bestFit="1" customWidth="1"/>
    <col min="3" max="3" width="6.21875" style="2" bestFit="1" customWidth="1"/>
    <col min="4" max="4" width="6.33203125" style="2" bestFit="1" customWidth="1"/>
    <col min="5" max="5" width="7.77734375" style="2" bestFit="1" customWidth="1"/>
    <col min="6" max="6" width="7.44140625" style="3" bestFit="1" customWidth="1"/>
    <col min="7" max="7" width="21" style="2" bestFit="1" customWidth="1"/>
  </cols>
  <sheetData>
    <row r="1" spans="1:7" x14ac:dyDescent="0.45">
      <c r="A1" s="1" t="s">
        <v>0</v>
      </c>
    </row>
    <row r="2" spans="1:7" x14ac:dyDescent="0.4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spans="1:7" x14ac:dyDescent="0.45">
      <c r="A3" s="4" t="s">
        <v>8</v>
      </c>
      <c r="B3" s="5" t="s">
        <v>9</v>
      </c>
      <c r="C3" s="6" t="s">
        <v>10</v>
      </c>
      <c r="D3" s="6">
        <v>1024</v>
      </c>
      <c r="E3" s="4" t="str">
        <f>_xlfn.XLOOKUP(D3,支店一覧!$B$2:$H$2,支店一覧!$B$3:$H$3)</f>
        <v>名古屋</v>
      </c>
      <c r="F3" s="7" t="s">
        <v>11</v>
      </c>
      <c r="G3" s="4" t="s">
        <v>12</v>
      </c>
    </row>
    <row r="4" spans="1:7" x14ac:dyDescent="0.45">
      <c r="A4" s="4" t="s">
        <v>13</v>
      </c>
      <c r="B4" s="5" t="s">
        <v>14</v>
      </c>
      <c r="C4" s="6" t="s">
        <v>15</v>
      </c>
      <c r="D4" s="6">
        <v>1016</v>
      </c>
      <c r="E4" s="4" t="str">
        <f>_xlfn.XLOOKUP(D4,支店一覧!$B$2:$H$2,支店一覧!$B$3:$H$3)</f>
        <v>新宿</v>
      </c>
      <c r="F4" s="7" t="s">
        <v>16</v>
      </c>
      <c r="G4" s="4" t="s">
        <v>17</v>
      </c>
    </row>
    <row r="5" spans="1:7" x14ac:dyDescent="0.45">
      <c r="A5" s="4" t="s">
        <v>18</v>
      </c>
      <c r="B5" s="5" t="s">
        <v>19</v>
      </c>
      <c r="C5" s="6" t="s">
        <v>20</v>
      </c>
      <c r="D5" s="6">
        <v>1032</v>
      </c>
      <c r="E5" s="4" t="str">
        <f>_xlfn.XLOOKUP(D5,支店一覧!$B$2:$H$2,支店一覧!$B$3:$H$3)</f>
        <v>大阪</v>
      </c>
      <c r="F5" s="7" t="s">
        <v>21</v>
      </c>
      <c r="G5" s="4" t="s">
        <v>22</v>
      </c>
    </row>
    <row r="6" spans="1:7" x14ac:dyDescent="0.45">
      <c r="A6" s="4" t="s">
        <v>23</v>
      </c>
      <c r="B6" s="5" t="s">
        <v>24</v>
      </c>
      <c r="C6" s="6" t="s">
        <v>25</v>
      </c>
      <c r="D6" s="6">
        <v>1017</v>
      </c>
      <c r="E6" s="4" t="str">
        <f>_xlfn.XLOOKUP(D6,支店一覧!$B$2:$H$2,支店一覧!$B$3:$H$3)</f>
        <v>横浜</v>
      </c>
      <c r="F6" s="7" t="s">
        <v>26</v>
      </c>
      <c r="G6" s="4" t="s">
        <v>27</v>
      </c>
    </row>
    <row r="7" spans="1:7" x14ac:dyDescent="0.45">
      <c r="A7" s="4" t="s">
        <v>28</v>
      </c>
      <c r="B7" s="5" t="s">
        <v>29</v>
      </c>
      <c r="C7" s="6" t="s">
        <v>10</v>
      </c>
      <c r="D7" s="6">
        <v>1023</v>
      </c>
      <c r="E7" s="4" t="str">
        <f>_xlfn.XLOOKUP(D7,支店一覧!$B$2:$H$2,支店一覧!$B$3:$H$3)</f>
        <v>静岡</v>
      </c>
      <c r="F7" s="7" t="s">
        <v>30</v>
      </c>
      <c r="G7" s="4" t="s">
        <v>31</v>
      </c>
    </row>
    <row r="8" spans="1:7" x14ac:dyDescent="0.45">
      <c r="A8" s="4" t="s">
        <v>32</v>
      </c>
      <c r="B8" s="4" t="s">
        <v>33</v>
      </c>
      <c r="C8" s="6" t="s">
        <v>34</v>
      </c>
      <c r="D8" s="6">
        <v>1033</v>
      </c>
      <c r="E8" s="4" t="str">
        <f>_xlfn.XLOOKUP(D8,支店一覧!$B$2:$H$2,支店一覧!$B$3:$H$3)</f>
        <v>神戸</v>
      </c>
      <c r="F8" s="7" t="s">
        <v>35</v>
      </c>
      <c r="G8" s="4" t="s">
        <v>36</v>
      </c>
    </row>
    <row r="9" spans="1:7" x14ac:dyDescent="0.45">
      <c r="A9" s="4" t="s">
        <v>37</v>
      </c>
      <c r="B9" s="4" t="s">
        <v>38</v>
      </c>
      <c r="C9" s="6" t="s">
        <v>15</v>
      </c>
      <c r="D9" s="6">
        <v>1015</v>
      </c>
      <c r="E9" s="4" t="str">
        <f>_xlfn.XLOOKUP(D9,支店一覧!$B$2:$H$2,支店一覧!$B$3:$H$3)</f>
        <v>丸の内</v>
      </c>
      <c r="F9" s="7" t="s">
        <v>16</v>
      </c>
      <c r="G9" s="4" t="s">
        <v>39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0D4BA-BF5C-4CC5-B76E-4E6CDEC05E68}">
  <dimension ref="A1:H4"/>
  <sheetViews>
    <sheetView workbookViewId="0">
      <selection activeCell="G10" sqref="G10"/>
    </sheetView>
  </sheetViews>
  <sheetFormatPr defaultRowHeight="18.75" x14ac:dyDescent="0.45"/>
  <cols>
    <col min="1" max="1" width="7.77734375" bestFit="1" customWidth="1"/>
    <col min="2" max="8" width="6.88671875" customWidth="1"/>
  </cols>
  <sheetData>
    <row r="1" spans="1:8" x14ac:dyDescent="0.45">
      <c r="A1" s="2" t="s">
        <v>48</v>
      </c>
      <c r="B1" s="2"/>
      <c r="C1" s="2"/>
      <c r="D1" s="2"/>
      <c r="E1" s="2"/>
      <c r="F1" s="3"/>
      <c r="G1" s="2"/>
    </row>
    <row r="2" spans="1:8" x14ac:dyDescent="0.45">
      <c r="A2" s="9" t="s">
        <v>47</v>
      </c>
      <c r="B2" s="6">
        <v>1015</v>
      </c>
      <c r="C2" s="6">
        <v>1016</v>
      </c>
      <c r="D2" s="6">
        <v>1017</v>
      </c>
      <c r="E2" s="6">
        <v>1023</v>
      </c>
      <c r="F2" s="6">
        <v>1024</v>
      </c>
      <c r="G2" s="6">
        <v>1032</v>
      </c>
      <c r="H2" s="6">
        <v>1033</v>
      </c>
    </row>
    <row r="3" spans="1:8" x14ac:dyDescent="0.45">
      <c r="A3" s="9" t="s">
        <v>49</v>
      </c>
      <c r="B3" s="6" t="s">
        <v>46</v>
      </c>
      <c r="C3" s="6" t="s">
        <v>41</v>
      </c>
      <c r="D3" s="6" t="s">
        <v>43</v>
      </c>
      <c r="E3" s="6" t="s">
        <v>44</v>
      </c>
      <c r="F3" s="6" t="s">
        <v>40</v>
      </c>
      <c r="G3" s="6" t="s">
        <v>42</v>
      </c>
      <c r="H3" s="6" t="s">
        <v>45</v>
      </c>
    </row>
    <row r="4" spans="1:8" x14ac:dyDescent="0.45">
      <c r="A4" s="2"/>
      <c r="B4" s="2"/>
      <c r="C4" s="2"/>
      <c r="D4" s="2"/>
      <c r="E4" s="2"/>
      <c r="F4" s="3"/>
      <c r="G4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売上データ </vt:lpstr>
      <vt:lpstr>支店一覧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2021-04-08T13:20:31Z</dcterms:created>
  <dcterms:modified xsi:type="dcterms:W3CDTF">2021-04-08T13:20:31Z</dcterms:modified>
</cp:coreProperties>
</file>