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4B357AA-0196-4AC0-8219-43A46112C018}" xr6:coauthVersionLast="46" xr6:coauthVersionMax="46" xr10:uidLastSave="{00000000-0000-0000-0000-000000000000}"/>
  <bookViews>
    <workbookView xWindow="3435" yWindow="3105" windowWidth="22260" windowHeight="13305" xr2:uid="{CE9241A9-9474-44CE-A308-3CE855745E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<sst xmlns="http://schemas.openxmlformats.org/spreadsheetml/2006/main" count="31" uniqueCount="22">
  <si>
    <t>社内検定結果</t>
    <rPh sb="0" eb="2">
      <t>シャナイ</t>
    </rPh>
    <rPh sb="2" eb="4">
      <t>ケンテイ</t>
    </rPh>
    <rPh sb="4" eb="6">
      <t>ケッカ</t>
    </rPh>
    <phoneticPr fontId="1"/>
  </si>
  <si>
    <t>No.</t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</si>
  <si>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</si>
  <si>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</si>
  <si>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</si>
  <si>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合格点</t>
    <rPh sb="0" eb="3">
      <t>ゴウカクテン</t>
    </rPh>
    <phoneticPr fontId="1"/>
  </si>
  <si>
    <t>赤松春雄</t>
    <rPh sb="0" eb="2">
      <t>アカマツ</t>
    </rPh>
    <rPh sb="2" eb="4">
      <t>ハルオ</t>
    </rPh>
    <phoneticPr fontId="1"/>
  </si>
  <si>
    <t>合格</t>
    <rPh sb="0" eb="2">
      <t>ゴウカク</t>
    </rPh>
    <phoneticPr fontId="1"/>
  </si>
  <si>
    <t>石田恭子</t>
    <rPh sb="0" eb="2">
      <t>イシダ</t>
    </rPh>
    <rPh sb="2" eb="4">
      <t>キョウコ</t>
    </rPh>
    <phoneticPr fontId="1"/>
  </si>
  <si>
    <t>検索対象</t>
    <rPh sb="0" eb="2">
      <t>ケンサク</t>
    </rPh>
    <rPh sb="2" eb="4">
      <t>タイショウ</t>
    </rPh>
    <phoneticPr fontId="1"/>
  </si>
  <si>
    <t>上田あかね</t>
    <rPh sb="0" eb="2">
      <t>ウエダ</t>
    </rPh>
    <phoneticPr fontId="1"/>
  </si>
  <si>
    <t>不合格</t>
    <rPh sb="0" eb="3">
      <t>フゴウカク</t>
    </rPh>
    <phoneticPr fontId="1"/>
  </si>
  <si>
    <t>最高点</t>
    <rPh sb="0" eb="3">
      <t>サイコウテン</t>
    </rPh>
    <phoneticPr fontId="1"/>
  </si>
  <si>
    <t>遠藤裕太</t>
    <rPh sb="0" eb="2">
      <t>エンドウ</t>
    </rPh>
    <rPh sb="2" eb="4">
      <t>ユウタ</t>
    </rPh>
    <phoneticPr fontId="1"/>
  </si>
  <si>
    <t>最低点</t>
    <rPh sb="0" eb="2">
      <t>サイテイ</t>
    </rPh>
    <rPh sb="2" eb="3">
      <t>テン</t>
    </rPh>
    <phoneticPr fontId="1"/>
  </si>
  <si>
    <t>小川美智代</t>
    <rPh sb="0" eb="2">
      <t>オガワ</t>
    </rPh>
    <rPh sb="2" eb="5">
      <t>ミチヨ</t>
    </rPh>
    <phoneticPr fontId="1"/>
  </si>
  <si>
    <t>合格者の最低点</t>
    <rPh sb="0" eb="3">
      <t>ゴウカクシャ</t>
    </rPh>
    <rPh sb="4" eb="6">
      <t>サイテイ</t>
    </rPh>
    <rPh sb="6" eb="7">
      <t>テン</t>
    </rPh>
    <phoneticPr fontId="1"/>
  </si>
  <si>
    <t>川本康弘</t>
    <rPh sb="0" eb="2">
      <t>カワモト</t>
    </rPh>
    <rPh sb="2" eb="4">
      <t>ヤスヒロ</t>
    </rPh>
    <phoneticPr fontId="1"/>
  </si>
  <si>
    <t>佐藤真理奈</t>
    <rPh sb="0" eb="2">
      <t>サトウ</t>
    </rPh>
    <rPh sb="2" eb="5">
      <t>マリナ</t>
    </rPh>
    <phoneticPr fontId="1"/>
  </si>
  <si>
    <t>田村一秀</t>
    <rPh sb="0" eb="2">
      <t>タムラ</t>
    </rPh>
    <rPh sb="2" eb="4">
      <t>カズヒデ</t>
    </rPh>
    <phoneticPr fontId="1"/>
  </si>
  <si>
    <t>塚本明彦</t>
    <rPh sb="0" eb="2">
      <t>ツカモト</t>
    </rPh>
    <rPh sb="2" eb="4">
      <t>アキヒコ</t>
    </rPh>
    <phoneticPr fontId="1"/>
  </si>
  <si>
    <t>中山美咲</t>
    <rPh sb="0" eb="2">
      <t>ナカヤマ</t>
    </rPh>
    <rPh sb="2" eb="4">
      <t>ミサキ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</si>
</sst>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E0513-D612-4C39-8BC7-7578865C242B}">
  <dimension ref="A1:H12"/>
  <sheetViews>
    <sheetView tabSelected="1" workbookViewId="0">
      <selection activeCell="G5" sqref="G5"/>
    </sheetView>
  </sheetViews>
  <sheetFormatPr defaultRowHeight="18.75" x14ac:dyDescent="0.45"/>
  <cols>
    <col min="1" max="1" width="4.5546875" customWidth="1"/>
    <col min="2" max="2" width="11.21875" bestFit="1" customWidth="1"/>
    <col min="3" max="3" width="5.77734375" customWidth="1"/>
    <col min="5" max="5" width="3.77734375" customWidth="1"/>
    <col min="6" max="6" width="13" bestFit="1" customWidth="1"/>
    <col min="7" max="7" width="5.33203125" customWidth="1"/>
  </cols>
  <sheetData>
    <row r="1" spans="1:8" x14ac:dyDescent="0.45">
      <c r="A1" t="s">
        <v>0</v>
      </c>
    </row>
    <row r="2" spans="1:8" x14ac:dyDescent="0.45">
      <c r="A2" s="1" t="s">
        <v>1</v>
      </c>
      <c r="B2" s="1" t="s">
        <v>2</v>
      </c>
      <c r="C2" s="1" t="s">
        <v>3</v>
      </c>
      <c r="D2" s="1" t="s">
        <v>4</v>
      </c>
      <c r="F2" s="2" t="s">
        <v>5</v>
      </c>
      <c r="G2" s="3">
        <v>70</v>
      </c>
      <c r="H2" s="4"/>
    </row>
    <row r="3" spans="1:8" x14ac:dyDescent="0.45">
      <c r="A3" s="3">
        <v>1</v>
      </c>
      <c r="B3" s="3" t="s">
        <v>6</v>
      </c>
      <c r="C3" s="3">
        <v>85</v>
      </c>
      <c r="D3" s="5" t="s">
        <v>7</v>
      </c>
      <c r="F3" s="6"/>
    </row>
    <row r="4" spans="1:8" x14ac:dyDescent="0.45">
      <c r="A4" s="3">
        <v>2</v>
      </c>
      <c r="B4" s="3" t="s">
        <v>8</v>
      </c>
      <c r="C4" s="3">
        <v>92</v>
      </c>
      <c r="D4" s="5" t="s">
        <v>7</v>
      </c>
      <c r="F4" s="7" t="s">
        <v>9</v>
      </c>
      <c r="G4" s="7" t="s">
        <v>1</v>
      </c>
    </row>
    <row r="5" spans="1:8" x14ac:dyDescent="0.45">
      <c r="A5" s="3">
        <v>3</v>
      </c>
      <c r="B5" s="3" t="s">
        <v>10</v>
      </c>
      <c r="C5" s="3">
        <v>64</v>
      </c>
      <c r="D5" s="5" t="s">
        <v>11</v>
      </c>
      <c r="F5" s="8" t="s">
        <v>12</v>
      </c>
      <c r="G5" s="8">
        <f>_xlfn.XMATCH(MAX(C3:C12),C3:C12)</f>
        <v>2</v>
      </c>
    </row>
    <row r="6" spans="1:8" x14ac:dyDescent="0.45">
      <c r="A6" s="3">
        <v>4</v>
      </c>
      <c r="B6" s="3" t="s">
        <v>13</v>
      </c>
      <c r="C6" s="3">
        <v>38</v>
      </c>
      <c r="D6" s="5" t="s">
        <v>11</v>
      </c>
      <c r="F6" s="3" t="s">
        <v>14</v>
      </c>
      <c r="G6" s="3">
        <f>_xlfn.XMATCH(MIN(C3:C12),C3:C12)</f>
        <v>4</v>
      </c>
    </row>
    <row r="7" spans="1:8" x14ac:dyDescent="0.45">
      <c r="A7" s="3">
        <v>5</v>
      </c>
      <c r="B7" s="3" t="s">
        <v>15</v>
      </c>
      <c r="C7" s="3">
        <v>56</v>
      </c>
      <c r="D7" s="5" t="s">
        <v>11</v>
      </c>
      <c r="F7" s="3" t="s">
        <v>16</v>
      </c>
      <c r="G7" s="3">
        <f>_xlfn.XMATCH(G2,C3:C12,1)</f>
        <v>9</v>
      </c>
    </row>
    <row r="8" spans="1:8" x14ac:dyDescent="0.45">
      <c r="A8" s="3">
        <v>6</v>
      </c>
      <c r="B8" s="3" t="s">
        <v>17</v>
      </c>
      <c r="C8" s="3">
        <v>78</v>
      </c>
      <c r="D8" s="5" t="s">
        <v>7</v>
      </c>
    </row>
    <row r="9" spans="1:8" x14ac:dyDescent="0.45">
      <c r="A9" s="3">
        <v>7</v>
      </c>
      <c r="B9" s="3" t="s">
        <v>18</v>
      </c>
      <c r="C9" s="3">
        <v>90</v>
      </c>
      <c r="D9" s="5" t="s">
        <v>7</v>
      </c>
    </row>
    <row r="10" spans="1:8" x14ac:dyDescent="0.45">
      <c r="A10" s="3">
        <v>8</v>
      </c>
      <c r="B10" s="3" t="s">
        <v>19</v>
      </c>
      <c r="C10" s="3">
        <v>52</v>
      </c>
      <c r="D10" s="5" t="s">
        <v>11</v>
      </c>
    </row>
    <row r="11" spans="1:8" x14ac:dyDescent="0.45">
      <c r="A11" s="3">
        <v>9</v>
      </c>
      <c r="B11" s="3" t="s">
        <v>20</v>
      </c>
      <c r="C11" s="3">
        <v>72</v>
      </c>
      <c r="D11" s="5" t="s">
        <v>7</v>
      </c>
    </row>
    <row r="12" spans="1:8" x14ac:dyDescent="0.45">
      <c r="A12" s="3">
        <v>10</v>
      </c>
      <c r="B12" s="3" t="s">
        <v>21</v>
      </c>
      <c r="C12" s="3">
        <v>84</v>
      </c>
      <c r="D12" s="5" t="s">
        <v>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2021-04-08T13:20:31Z</dcterms:created>
  <dcterms:modified xsi:type="dcterms:W3CDTF">2021-04-08T13:20:31Z</dcterms:modified>
</cp:coreProperties>
</file>