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A0E93A7C-61B2-4F46-BB7A-3DAD465F9016}" xr6:coauthVersionLast="46" xr6:coauthVersionMax="46" xr10:uidLastSave="{00000000-0000-0000-0000-000000000000}"/>
  <bookViews>
    <workbookView xWindow="5235" yWindow="5295" windowWidth="22260" windowHeight="13305" xr2:uid="{62BFB3AA-1896-404C-8D62-2C9836F66859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2" l="1"/>
  <c r="C5" i="2"/>
  <c r="C4" i="2"/>
  <c r="C3" i="2"/>
  <c r="C13" i="1"/>
  <c r="C12" i="1"/>
  <c r="C11" i="1"/>
  <c r="C10" i="1"/>
  <c r="C9" i="1"/>
  <c r="C8" i="1"/>
  <c r="C7" i="1"/>
  <c r="C6" i="1"/>
  <c r="C5" i="1"/>
  <c r="C4" i="1"/>
  <c r="C3" i="1"/>
  <c r="C14" i="1" l="1"/>
</calcChain>
</file>

<file path=xl/sharedStrings.xml><?xml version="1.0" encoding="utf-8"?>
<sst xmlns="http://schemas.openxmlformats.org/spreadsheetml/2006/main" count="26" uniqueCount="24">
  <si>
    <t>月</t>
    <rPh sb="0" eb="1">
      <t>ツキ</t>
    </rPh>
    <phoneticPr fontId="2"/>
  </si>
  <si>
    <t>前月比</t>
    <rPh sb="0" eb="3">
      <t>ゼンゲツヒ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</si>
  <si>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</si>
  <si>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</si>
  <si>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</si>
  <si>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</si>
  <si>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</si>
  <si>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</si>
  <si>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</si>
  <si>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</si>
  <si>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</si>
  <si>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</si>
  <si>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</si>
  <si>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</si>
  <si>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-</t>
    <phoneticPr fontId="2"/>
  </si>
  <si>
    <t>前月比平均</t>
    <rPh sb="0" eb="3">
      <t>ゼンゲツヒ</t>
    </rPh>
    <rPh sb="3" eb="5">
      <t>ヘイキン</t>
    </rPh>
    <phoneticPr fontId="2"/>
  </si>
  <si>
    <t>期</t>
    <rPh sb="0" eb="1">
      <t>キ</t>
    </rPh>
    <phoneticPr fontId="2"/>
  </si>
  <si>
    <t>売上（千円）</t>
    <rPh sb="0" eb="2">
      <t>ウリアゲ</t>
    </rPh>
    <rPh sb="3" eb="5">
      <t>センエン</t>
    </rPh>
    <phoneticPr fontId="2"/>
  </si>
  <si>
    <t>1-3月</t>
    <rPh sb="3" eb="4">
      <t>ガツ</t>
    </rPh>
    <phoneticPr fontId="2"/>
  </si>
  <si>
    <t>4-6月</t>
    <rPh sb="3" eb="4">
      <t>ガツ</t>
    </rPh>
    <phoneticPr fontId="2"/>
  </si>
  <si>
    <t>7-9月</t>
    <rPh sb="3" eb="4">
      <t>ガツ</t>
    </rPh>
    <phoneticPr fontId="2"/>
  </si>
  <si>
    <t>10-12月</t>
    <rPh sb="5" eb="6">
      <t>ガツ</t>
    </rPh>
    <phoneticPr fontId="2"/>
  </si>
  <si>
    <t>前期比（％）</t>
    <rPh sb="0" eb="3">
      <t>ゼンキヒ</t>
    </rPh>
    <phoneticPr fontId="2"/>
  </si>
  <si>
    <t>前期比平均</t>
    <rPh sb="0" eb="3">
      <t>ゼンキヒ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</si>
</sst>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38" fontId="0" fillId="0" borderId="0" xfId="1" applyFont="1" applyAlignment="1">
      <alignment horizontal="left" vertical="center"/>
    </xf>
    <xf numFmtId="10" fontId="0" fillId="0" borderId="0" xfId="0" applyNumberFormat="1">
      <alignment vertical="center"/>
    </xf>
    <xf numFmtId="10" fontId="0" fillId="0" borderId="0" xfId="2" applyNumberFormat="1" applyFont="1">
      <alignment vertical="center"/>
    </xf>
    <xf numFmtId="38" fontId="0" fillId="2" borderId="1" xfId="1" applyFont="1" applyFill="1" applyBorder="1" applyAlignment="1">
      <alignment horizontal="center" vertical="center"/>
    </xf>
    <xf numFmtId="10" fontId="0" fillId="0" borderId="1" xfId="2" applyNumberFormat="1" applyFon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 applyAlignment="1">
      <alignment horizontal="right" vertical="center"/>
    </xf>
    <xf numFmtId="10" fontId="0" fillId="0" borderId="2" xfId="2" applyNumberFormat="1" applyFont="1" applyBorder="1">
      <alignment vertical="center"/>
    </xf>
    <xf numFmtId="10" fontId="0" fillId="0" borderId="3" xfId="2" applyNumberFormat="1" applyFont="1" applyBorder="1">
      <alignment vertical="center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4" xfId="0" applyBorder="1">
      <alignment vertical="center"/>
    </xf>
    <xf numFmtId="10" fontId="0" fillId="0" borderId="4" xfId="2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0" fontId="0" fillId="0" borderId="1" xfId="1" applyNumberFormat="1" applyFont="1" applyBorder="1">
      <alignment vertical="center"/>
    </xf>
    <xf numFmtId="0" fontId="0" fillId="0" borderId="2" xfId="1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2239F-3ECF-4564-87EB-CB5B4E36D74D}">
  <dimension ref="A1:E14"/>
  <sheetViews>
    <sheetView tabSelected="1" workbookViewId="0">
      <selection activeCell="C14" sqref="C14"/>
    </sheetView>
  </sheetViews>
  <sheetFormatPr defaultRowHeight="18.75" x14ac:dyDescent="0.45"/>
  <cols>
    <col min="1" max="1" width="5.6640625" customWidth="1"/>
    <col min="2" max="2" width="11.21875" bestFit="1" customWidth="1"/>
    <col min="3" max="3" width="9.5546875" bestFit="1" customWidth="1"/>
    <col min="4" max="4" width="8" customWidth="1"/>
  </cols>
  <sheetData>
    <row r="1" spans="1:5" x14ac:dyDescent="0.45">
      <c r="A1" s="4" t="s">
        <v>0</v>
      </c>
      <c r="B1" s="4" t="s">
        <v>17</v>
      </c>
      <c r="C1" s="4" t="s">
        <v>1</v>
      </c>
      <c r="D1" s="1"/>
    </row>
    <row r="2" spans="1:5" x14ac:dyDescent="0.45">
      <c r="A2" s="7" t="s">
        <v>2</v>
      </c>
      <c r="B2" s="18">
        <v>3610</v>
      </c>
      <c r="C2" s="7" t="s">
        <v>14</v>
      </c>
      <c r="E2" s="2"/>
    </row>
    <row r="3" spans="1:5" x14ac:dyDescent="0.45">
      <c r="A3" s="7" t="s">
        <v>3</v>
      </c>
      <c r="B3" s="18">
        <v>4720</v>
      </c>
      <c r="C3" s="5">
        <f>B3/B2</f>
        <v>1.3074792243767313</v>
      </c>
      <c r="E3" s="3"/>
    </row>
    <row r="4" spans="1:5" x14ac:dyDescent="0.45">
      <c r="A4" s="7" t="s">
        <v>4</v>
      </c>
      <c r="B4" s="18">
        <v>2840</v>
      </c>
      <c r="C4" s="5">
        <f t="shared" ref="C4:C13" si="0">B4/B3</f>
        <v>0.60169491525423724</v>
      </c>
    </row>
    <row r="5" spans="1:5" x14ac:dyDescent="0.45">
      <c r="A5" s="7" t="s">
        <v>5</v>
      </c>
      <c r="B5" s="18">
        <v>4900</v>
      </c>
      <c r="C5" s="5">
        <f t="shared" si="0"/>
        <v>1.7253521126760563</v>
      </c>
    </row>
    <row r="6" spans="1:5" x14ac:dyDescent="0.45">
      <c r="A6" s="7" t="s">
        <v>6</v>
      </c>
      <c r="B6" s="18">
        <v>5900</v>
      </c>
      <c r="C6" s="5">
        <f t="shared" si="0"/>
        <v>1.2040816326530612</v>
      </c>
    </row>
    <row r="7" spans="1:5" x14ac:dyDescent="0.45">
      <c r="A7" s="7" t="s">
        <v>7</v>
      </c>
      <c r="B7" s="18">
        <v>6440</v>
      </c>
      <c r="C7" s="5">
        <f t="shared" si="0"/>
        <v>1.0915254237288134</v>
      </c>
    </row>
    <row r="8" spans="1:5" x14ac:dyDescent="0.45">
      <c r="A8" s="7" t="s">
        <v>8</v>
      </c>
      <c r="B8" s="18">
        <v>6460</v>
      </c>
      <c r="C8" s="5">
        <f t="shared" si="0"/>
        <v>1.0031055900621118</v>
      </c>
    </row>
    <row r="9" spans="1:5" x14ac:dyDescent="0.45">
      <c r="A9" s="7" t="s">
        <v>9</v>
      </c>
      <c r="B9" s="18">
        <v>7550</v>
      </c>
      <c r="C9" s="5">
        <f t="shared" si="0"/>
        <v>1.1687306501547987</v>
      </c>
    </row>
    <row r="10" spans="1:5" x14ac:dyDescent="0.45">
      <c r="A10" s="7" t="s">
        <v>10</v>
      </c>
      <c r="B10" s="18">
        <v>8840</v>
      </c>
      <c r="C10" s="5">
        <f t="shared" si="0"/>
        <v>1.1708609271523178</v>
      </c>
    </row>
    <row r="11" spans="1:5" x14ac:dyDescent="0.45">
      <c r="A11" s="7" t="s">
        <v>11</v>
      </c>
      <c r="B11" s="18">
        <v>6980</v>
      </c>
      <c r="C11" s="5">
        <f t="shared" si="0"/>
        <v>0.78959276018099545</v>
      </c>
    </row>
    <row r="12" spans="1:5" x14ac:dyDescent="0.45">
      <c r="A12" s="7" t="s">
        <v>12</v>
      </c>
      <c r="B12" s="18">
        <v>9180</v>
      </c>
      <c r="C12" s="5">
        <f t="shared" si="0"/>
        <v>1.3151862464183381</v>
      </c>
    </row>
    <row r="13" spans="1:5" ht="19.5" thickBot="1" x14ac:dyDescent="0.5">
      <c r="A13" s="17" t="s">
        <v>13</v>
      </c>
      <c r="B13" s="19">
        <v>9530</v>
      </c>
      <c r="C13" s="8">
        <f t="shared" si="0"/>
        <v>1.0381263616557734</v>
      </c>
    </row>
    <row r="14" spans="1:5" ht="19.5" thickBot="1" x14ac:dyDescent="0.5">
      <c r="A14" s="10"/>
      <c r="B14" s="11" t="s">
        <v>15</v>
      </c>
      <c r="C14" s="9">
        <f>GEOMEAN(C3:C13)</f>
        <v>1.0922598569034565</v>
      </c>
      <c r="D14" s="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0AA91-96F8-4590-87D0-11194A850295}">
  <dimension ref="A1:C6"/>
  <sheetViews>
    <sheetView workbookViewId="0">
      <selection activeCell="C6" sqref="C6"/>
    </sheetView>
  </sheetViews>
  <sheetFormatPr defaultRowHeight="18.75" x14ac:dyDescent="0.45"/>
  <cols>
    <col min="2" max="3" width="11.21875" bestFit="1" customWidth="1"/>
  </cols>
  <sheetData>
    <row r="1" spans="1:3" x14ac:dyDescent="0.45">
      <c r="A1" s="12" t="s">
        <v>16</v>
      </c>
      <c r="B1" s="12" t="s">
        <v>17</v>
      </c>
      <c r="C1" s="12" t="s">
        <v>22</v>
      </c>
    </row>
    <row r="2" spans="1:3" x14ac:dyDescent="0.45">
      <c r="A2" s="15" t="s">
        <v>18</v>
      </c>
      <c r="B2" s="6">
        <v>4835.46</v>
      </c>
      <c r="C2" s="16" t="s">
        <v>14</v>
      </c>
    </row>
    <row r="3" spans="1:3" x14ac:dyDescent="0.45">
      <c r="A3" s="15" t="s">
        <v>19</v>
      </c>
      <c r="B3" s="6">
        <v>5468.62</v>
      </c>
      <c r="C3" s="5">
        <f>B3/B2</f>
        <v>1.1309410066467305</v>
      </c>
    </row>
    <row r="4" spans="1:3" x14ac:dyDescent="0.45">
      <c r="A4" s="15" t="s">
        <v>20</v>
      </c>
      <c r="B4" s="6">
        <v>5149.7299999999996</v>
      </c>
      <c r="C4" s="5">
        <f>B4/B3</f>
        <v>0.94168729953809183</v>
      </c>
    </row>
    <row r="5" spans="1:3" x14ac:dyDescent="0.45">
      <c r="A5" s="15" t="s">
        <v>21</v>
      </c>
      <c r="B5" s="6">
        <v>6308.94</v>
      </c>
      <c r="C5" s="5">
        <f>B5/B4</f>
        <v>1.2251011218063861</v>
      </c>
    </row>
    <row r="6" spans="1:3" ht="19.5" thickBot="1" x14ac:dyDescent="0.5">
      <c r="A6" s="13"/>
      <c r="B6" s="13" t="s">
        <v>23</v>
      </c>
      <c r="C6" s="14">
        <f>GEOMEAN(C3:C5)</f>
        <v>1.0927132284335599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2021-04-08T13:15:33Z</dcterms:created>
  <dcterms:modified xsi:type="dcterms:W3CDTF">2021-04-08T13:15:33Z</dcterms:modified>
</cp:coreProperties>
</file>