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3\"/>
    </mc:Choice>
  </mc:AlternateContent>
  <xr:revisionPtr revIDLastSave="0" documentId="13_ncr:1_{33EA2488-6F4A-4BC3-9DB6-AD6946B092AC}" xr6:coauthVersionLast="45" xr6:coauthVersionMax="45" xr10:uidLastSave="{00000000-0000-0000-0000-000000000000}"/>
  <bookViews>
    <workbookView xWindow="9996" yWindow="1596" windowWidth="12372" windowHeight="8304" activeTab="1" xr2:uid="{82923207-09A2-4CFC-9B30-267215EE5F38}"/>
  </bookViews>
  <sheets>
    <sheet name="顧客データ" sheetId="2" r:id="rId1"/>
    <sheet name="Sheet1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3" l="1"/>
  <c r="C4" i="3"/>
  <c r="C5" i="3"/>
  <c r="C6" i="3"/>
  <c r="C7" i="3"/>
  <c r="C8" i="3"/>
  <c r="C9" i="3"/>
  <c r="C10" i="3"/>
  <c r="C11" i="3"/>
  <c r="C12" i="3"/>
  <c r="C2" i="3"/>
  <c r="G2" i="3" l="1"/>
</calcChain>
</file>

<file path=xl/sharedStrings.xml><?xml version="1.0" encoding="utf-8"?>
<sst xmlns="http://schemas.openxmlformats.org/spreadsheetml/2006/main" count="119" uniqueCount="116">
  <si>
    <t>顧客コード</t>
    <rPh sb="0" eb="2">
      <t>コキャク</t>
    </rPh>
    <phoneticPr fontId="2"/>
  </si>
  <si>
    <t>氏名</t>
    <rPh sb="0" eb="2">
      <t>シメイ</t>
    </rPh>
    <phoneticPr fontId="2"/>
  </si>
  <si>
    <t>生年月日</t>
    <rPh sb="0" eb="2">
      <t>セイネン</t>
    </rPh>
    <rPh sb="2" eb="4">
      <t>ガッピ</t>
    </rPh>
    <phoneticPr fontId="2"/>
  </si>
  <si>
    <t>C0001</t>
    <phoneticPr fontId="2"/>
  </si>
  <si>
    <t>C0002</t>
  </si>
  <si>
    <t>C0003</t>
  </si>
  <si>
    <t>C0004</t>
  </si>
  <si>
    <t>C0005</t>
  </si>
  <si>
    <t>C0006</t>
  </si>
  <si>
    <t>C0007</t>
  </si>
  <si>
    <t>C0008</t>
  </si>
  <si>
    <t>C0009</t>
  </si>
  <si>
    <t>C0010</t>
  </si>
  <si>
    <t>C0011</t>
  </si>
  <si>
    <t>C0012</t>
  </si>
  <si>
    <t>C0013</t>
  </si>
  <si>
    <t>C0014</t>
  </si>
  <si>
    <t>C0015</t>
  </si>
  <si>
    <t>C0016</t>
  </si>
  <si>
    <t>C0017</t>
  </si>
  <si>
    <t>C0018</t>
  </si>
  <si>
    <t>C0019</t>
  </si>
  <si>
    <t>C0020</t>
  </si>
  <si>
    <t>C0021</t>
  </si>
  <si>
    <t>C0022</t>
  </si>
  <si>
    <t>C0023</t>
  </si>
  <si>
    <t>C0024</t>
  </si>
  <si>
    <t>C0025</t>
  </si>
  <si>
    <t>C0026</t>
  </si>
  <si>
    <t>C0027</t>
  </si>
  <si>
    <t>C0028</t>
  </si>
  <si>
    <t>C0029</t>
  </si>
  <si>
    <t>C0030</t>
  </si>
  <si>
    <t>C0031</t>
  </si>
  <si>
    <t>C0032</t>
  </si>
  <si>
    <t>C0033</t>
  </si>
  <si>
    <t>C0034</t>
  </si>
  <si>
    <t>C0035</t>
  </si>
  <si>
    <t>C0036</t>
  </si>
  <si>
    <t>C0037</t>
  </si>
  <si>
    <t>C0038</t>
  </si>
  <si>
    <t>C0039</t>
  </si>
  <si>
    <t>C0040</t>
  </si>
  <si>
    <t>C0041</t>
  </si>
  <si>
    <t>C0042</t>
  </si>
  <si>
    <t>C0043</t>
  </si>
  <si>
    <t>C0044</t>
  </si>
  <si>
    <t>C0045</t>
  </si>
  <si>
    <t>C0046</t>
  </si>
  <si>
    <t>C0047</t>
  </si>
  <si>
    <t>C0048</t>
  </si>
  <si>
    <t>C0049</t>
  </si>
  <si>
    <t>C0050</t>
  </si>
  <si>
    <t>佐藤 玲央</t>
    <rPh sb="0" eb="2">
      <t>サトウ</t>
    </rPh>
    <rPh sb="3" eb="5">
      <t>レオ</t>
    </rPh>
    <phoneticPr fontId="2"/>
  </si>
  <si>
    <t>鈴木 裕</t>
    <rPh sb="0" eb="2">
      <t>スズキ</t>
    </rPh>
    <rPh sb="3" eb="4">
      <t>ユタカ</t>
    </rPh>
    <phoneticPr fontId="2"/>
  </si>
  <si>
    <t>高橋 葵</t>
    <rPh sb="0" eb="2">
      <t>タカハシ</t>
    </rPh>
    <rPh sb="3" eb="4">
      <t>アオイ</t>
    </rPh>
    <phoneticPr fontId="2"/>
  </si>
  <si>
    <t>田中 祐樹</t>
    <rPh sb="0" eb="2">
      <t>タナカ</t>
    </rPh>
    <rPh sb="3" eb="5">
      <t>ユウキ</t>
    </rPh>
    <phoneticPr fontId="2"/>
  </si>
  <si>
    <t>伊藤 由紀菜</t>
    <rPh sb="0" eb="2">
      <t>イトウ</t>
    </rPh>
    <rPh sb="3" eb="6">
      <t>ユキナ</t>
    </rPh>
    <phoneticPr fontId="2"/>
  </si>
  <si>
    <t>渡辺 朱莉</t>
    <rPh sb="0" eb="2">
      <t>ワタナベ</t>
    </rPh>
    <rPh sb="3" eb="5">
      <t>アカリ</t>
    </rPh>
    <phoneticPr fontId="2"/>
  </si>
  <si>
    <t>山本 美玖</t>
    <rPh sb="0" eb="2">
      <t>ヤマモト</t>
    </rPh>
    <rPh sb="3" eb="5">
      <t>ミク</t>
    </rPh>
    <phoneticPr fontId="2"/>
  </si>
  <si>
    <t xml:space="preserve">中村 大雅 </t>
    <rPh sb="0" eb="2">
      <t>ナカムラ</t>
    </rPh>
    <rPh sb="3" eb="5">
      <t>タイガ</t>
    </rPh>
    <phoneticPr fontId="2"/>
  </si>
  <si>
    <t>小林 陸</t>
    <rPh sb="0" eb="2">
      <t>コバヤシ</t>
    </rPh>
    <rPh sb="3" eb="4">
      <t>リク</t>
    </rPh>
    <phoneticPr fontId="2"/>
  </si>
  <si>
    <t>加藤 悠人</t>
    <rPh sb="0" eb="2">
      <t>カトウ</t>
    </rPh>
    <rPh sb="3" eb="5">
      <t>ハルト</t>
    </rPh>
    <phoneticPr fontId="2"/>
  </si>
  <si>
    <t>吉田 瑠衣</t>
    <rPh sb="0" eb="2">
      <t>ヨシダ</t>
    </rPh>
    <rPh sb="3" eb="5">
      <t>ルイ</t>
    </rPh>
    <phoneticPr fontId="2"/>
  </si>
  <si>
    <t>山田 司</t>
    <rPh sb="0" eb="2">
      <t>ヤマダ</t>
    </rPh>
    <rPh sb="3" eb="4">
      <t>ツカサ</t>
    </rPh>
    <phoneticPr fontId="2"/>
  </si>
  <si>
    <t>佐々木 拓</t>
    <rPh sb="0" eb="3">
      <t>ササキ</t>
    </rPh>
    <rPh sb="4" eb="5">
      <t>タク</t>
    </rPh>
    <phoneticPr fontId="2"/>
  </si>
  <si>
    <t>山口 奈菜</t>
    <rPh sb="0" eb="2">
      <t>ヤマグチ</t>
    </rPh>
    <rPh sb="3" eb="5">
      <t>ナナ</t>
    </rPh>
    <phoneticPr fontId="2"/>
  </si>
  <si>
    <t>松本 陽花里</t>
    <rPh sb="0" eb="2">
      <t>マツモト</t>
    </rPh>
    <rPh sb="3" eb="6">
      <t>ヒカリ</t>
    </rPh>
    <phoneticPr fontId="2"/>
  </si>
  <si>
    <t>井上 華</t>
    <rPh sb="0" eb="2">
      <t>イノウエ</t>
    </rPh>
    <rPh sb="3" eb="4">
      <t>ハナ</t>
    </rPh>
    <phoneticPr fontId="2"/>
  </si>
  <si>
    <t>木村 美羽</t>
    <rPh sb="0" eb="2">
      <t>キムラ</t>
    </rPh>
    <rPh sb="3" eb="5">
      <t>ミウ</t>
    </rPh>
    <phoneticPr fontId="2"/>
  </si>
  <si>
    <t>林 真澄</t>
    <rPh sb="0" eb="1">
      <t>ハヤシ</t>
    </rPh>
    <rPh sb="2" eb="4">
      <t>マスミ</t>
    </rPh>
    <phoneticPr fontId="2"/>
  </si>
  <si>
    <t>斎藤 貴</t>
    <rPh sb="0" eb="2">
      <t>サイトウ</t>
    </rPh>
    <rPh sb="3" eb="4">
      <t>タカシ</t>
    </rPh>
    <phoneticPr fontId="2"/>
  </si>
  <si>
    <t>清水 香奈</t>
    <rPh sb="0" eb="2">
      <t>シミズ</t>
    </rPh>
    <rPh sb="3" eb="5">
      <t>カナ</t>
    </rPh>
    <phoneticPr fontId="2"/>
  </si>
  <si>
    <r>
      <t xml:space="preserve">山崎 </t>
    </r>
    <r>
      <rPr>
        <sz val="11"/>
        <color theme="1"/>
        <rFont val="游ゴシック"/>
        <family val="2"/>
        <charset val="128"/>
      </rPr>
      <t>一夏</t>
    </r>
    <rPh sb="0" eb="2">
      <t>ヤマザキ</t>
    </rPh>
    <rPh sb="3" eb="5">
      <t>イチカ</t>
    </rPh>
    <phoneticPr fontId="2"/>
  </si>
  <si>
    <t>森 樹</t>
    <rPh sb="0" eb="1">
      <t>モリ</t>
    </rPh>
    <rPh sb="2" eb="3">
      <t>イツキ</t>
    </rPh>
    <phoneticPr fontId="2"/>
  </si>
  <si>
    <t>池田 勇人</t>
    <rPh sb="0" eb="2">
      <t>イケダ</t>
    </rPh>
    <rPh sb="3" eb="5">
      <t>ハヤト</t>
    </rPh>
    <phoneticPr fontId="2"/>
  </si>
  <si>
    <t>橋本 吾郎</t>
    <rPh sb="0" eb="2">
      <t>ハシモト</t>
    </rPh>
    <rPh sb="3" eb="5">
      <t>ゴロウ</t>
    </rPh>
    <phoneticPr fontId="2"/>
  </si>
  <si>
    <t>阿部 晋一</t>
    <rPh sb="0" eb="2">
      <t>アベ</t>
    </rPh>
    <rPh sb="3" eb="5">
      <t>シンイチ</t>
    </rPh>
    <phoneticPr fontId="2"/>
  </si>
  <si>
    <t>石川 悠斗</t>
    <rPh sb="0" eb="2">
      <t>イシカワ</t>
    </rPh>
    <rPh sb="3" eb="5">
      <t>ユウト</t>
    </rPh>
    <phoneticPr fontId="2"/>
  </si>
  <si>
    <t>山下 麻美</t>
    <rPh sb="0" eb="2">
      <t>ヤマシタ</t>
    </rPh>
    <rPh sb="3" eb="5">
      <t>アサミ</t>
    </rPh>
    <phoneticPr fontId="2"/>
  </si>
  <si>
    <t>中島 賢人</t>
    <rPh sb="0" eb="2">
      <t>ナカジマ</t>
    </rPh>
    <rPh sb="3" eb="5">
      <t>ケント</t>
    </rPh>
    <phoneticPr fontId="2"/>
  </si>
  <si>
    <t>石井 悠馬</t>
    <rPh sb="0" eb="2">
      <t>イシイ</t>
    </rPh>
    <rPh sb="3" eb="5">
      <t>ユウマ</t>
    </rPh>
    <phoneticPr fontId="2"/>
  </si>
  <si>
    <t>小川 真</t>
    <rPh sb="0" eb="2">
      <t>オガワ</t>
    </rPh>
    <rPh sb="3" eb="4">
      <t>マコト</t>
    </rPh>
    <phoneticPr fontId="2"/>
  </si>
  <si>
    <t>前田 涼</t>
    <rPh sb="0" eb="2">
      <t>マエダ</t>
    </rPh>
    <rPh sb="3" eb="4">
      <t>リョウ</t>
    </rPh>
    <phoneticPr fontId="2"/>
  </si>
  <si>
    <t>岡田 陽子</t>
    <rPh sb="0" eb="2">
      <t>オカダ</t>
    </rPh>
    <rPh sb="3" eb="5">
      <t>ハルコ</t>
    </rPh>
    <phoneticPr fontId="2"/>
  </si>
  <si>
    <t>長谷川 希美</t>
    <rPh sb="0" eb="3">
      <t>ハセガワ</t>
    </rPh>
    <rPh sb="4" eb="6">
      <t>キミ</t>
    </rPh>
    <phoneticPr fontId="2"/>
  </si>
  <si>
    <t>藤田 礼音</t>
    <rPh sb="0" eb="2">
      <t>フジタ</t>
    </rPh>
    <rPh sb="3" eb="5">
      <t>レオン</t>
    </rPh>
    <phoneticPr fontId="2"/>
  </si>
  <si>
    <t>後藤 海</t>
    <rPh sb="0" eb="2">
      <t>ゴトウ</t>
    </rPh>
    <rPh sb="3" eb="4">
      <t>カイ</t>
    </rPh>
    <phoneticPr fontId="2"/>
  </si>
  <si>
    <t>村上 修人</t>
    <rPh sb="0" eb="2">
      <t>ムラカミ</t>
    </rPh>
    <rPh sb="3" eb="5">
      <t>シュウト</t>
    </rPh>
    <phoneticPr fontId="2"/>
  </si>
  <si>
    <t>遠藤 麻奈美</t>
    <rPh sb="0" eb="2">
      <t>エンドウ</t>
    </rPh>
    <rPh sb="3" eb="6">
      <t>マナミ</t>
    </rPh>
    <phoneticPr fontId="2"/>
  </si>
  <si>
    <t>青木 遥</t>
    <rPh sb="0" eb="2">
      <t>アオキ</t>
    </rPh>
    <rPh sb="3" eb="4">
      <t>ハルカ</t>
    </rPh>
    <phoneticPr fontId="2"/>
  </si>
  <si>
    <t>坂本 宏樹</t>
    <rPh sb="0" eb="2">
      <t>サカモト</t>
    </rPh>
    <rPh sb="3" eb="5">
      <t>ヒロキ</t>
    </rPh>
    <phoneticPr fontId="2"/>
  </si>
  <si>
    <t>福田 美沙</t>
    <rPh sb="0" eb="2">
      <t>フクダ</t>
    </rPh>
    <rPh sb="3" eb="5">
      <t>ミサ</t>
    </rPh>
    <phoneticPr fontId="2"/>
  </si>
  <si>
    <t>西村 謙太郎</t>
    <rPh sb="0" eb="2">
      <t>ニシムラ</t>
    </rPh>
    <rPh sb="3" eb="6">
      <t>ケンタロウ</t>
    </rPh>
    <phoneticPr fontId="2"/>
  </si>
  <si>
    <t>藤井 夏樹</t>
    <rPh sb="0" eb="2">
      <t>フジイ</t>
    </rPh>
    <rPh sb="3" eb="5">
      <t>ナツキ</t>
    </rPh>
    <phoneticPr fontId="2"/>
  </si>
  <si>
    <t>岡本 太郎</t>
    <rPh sb="0" eb="2">
      <t>オカモト</t>
    </rPh>
    <rPh sb="3" eb="5">
      <t>タロウ</t>
    </rPh>
    <phoneticPr fontId="2"/>
  </si>
  <si>
    <t>金子 伸樹</t>
    <rPh sb="0" eb="2">
      <t>カネコ</t>
    </rPh>
    <rPh sb="3" eb="5">
      <t>ノブキ</t>
    </rPh>
    <phoneticPr fontId="2"/>
  </si>
  <si>
    <t>藤原 可南子</t>
    <rPh sb="0" eb="2">
      <t>フジワラ</t>
    </rPh>
    <rPh sb="3" eb="6">
      <t>カナコ</t>
    </rPh>
    <phoneticPr fontId="2"/>
  </si>
  <si>
    <t>三浦 圭</t>
    <rPh sb="0" eb="2">
      <t>ミウラ</t>
    </rPh>
    <rPh sb="3" eb="4">
      <t>ケイ</t>
    </rPh>
    <phoneticPr fontId="2"/>
  </si>
  <si>
    <t>中野 結衣</t>
    <rPh sb="0" eb="2">
      <t>ナカノ</t>
    </rPh>
    <rPh sb="3" eb="5">
      <t>ユイ</t>
    </rPh>
    <phoneticPr fontId="2"/>
  </si>
  <si>
    <t>原田 翔和</t>
    <rPh sb="0" eb="2">
      <t>ハラダ</t>
    </rPh>
    <rPh sb="3" eb="5">
      <t>トワ</t>
    </rPh>
    <phoneticPr fontId="2"/>
  </si>
  <si>
    <t>竹内 京</t>
    <rPh sb="0" eb="2">
      <t>タケウチ</t>
    </rPh>
    <rPh sb="3" eb="4">
      <t>ミヤコ</t>
    </rPh>
    <phoneticPr fontId="2"/>
  </si>
  <si>
    <t>小野 慎一</t>
    <rPh sb="0" eb="2">
      <t>オノ</t>
    </rPh>
    <rPh sb="3" eb="5">
      <t>シンイチ</t>
    </rPh>
    <phoneticPr fontId="2"/>
  </si>
  <si>
    <t>顧客ID</t>
    <rPh sb="0" eb="2">
      <t>コキャク</t>
    </rPh>
    <phoneticPr fontId="2"/>
  </si>
  <si>
    <t>C0008</t>
    <phoneticPr fontId="2"/>
  </si>
  <si>
    <t>C0009</t>
    <phoneticPr fontId="2"/>
  </si>
  <si>
    <t>C0050</t>
    <phoneticPr fontId="2"/>
  </si>
  <si>
    <t>C0072</t>
    <phoneticPr fontId="2"/>
  </si>
  <si>
    <t>売上金額</t>
    <rPh sb="0" eb="2">
      <t>ウリアゲ</t>
    </rPh>
    <rPh sb="2" eb="4">
      <t>キンガク</t>
    </rPh>
    <phoneticPr fontId="2"/>
  </si>
  <si>
    <t>C0025</t>
    <phoneticPr fontId="2"/>
  </si>
  <si>
    <t>C1003</t>
    <phoneticPr fontId="2"/>
  </si>
  <si>
    <t>C0502</t>
    <phoneticPr fontId="2"/>
  </si>
  <si>
    <t>C0042</t>
    <phoneticPr fontId="2"/>
  </si>
  <si>
    <t>C0109</t>
    <phoneticPr fontId="2"/>
  </si>
  <si>
    <t>エラー件数</t>
    <rPh sb="3" eb="5">
      <t>ケンスウ</t>
    </rPh>
    <phoneticPr fontId="2"/>
  </si>
  <si>
    <t>注文No</t>
    <rPh sb="0" eb="2">
      <t>チュウモン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</si>
</sst>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</cellStyleXfs>
  <cellXfs count="7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4" fillId="0" borderId="1" xfId="2">
      <alignment vertical="center"/>
    </xf>
    <xf numFmtId="0" fontId="5" fillId="0" borderId="2" xfId="3">
      <alignment vertical="center"/>
    </xf>
    <xf numFmtId="0" fontId="5" fillId="2" borderId="2" xfId="3" applyFill="1">
      <alignment vertical="center"/>
    </xf>
    <xf numFmtId="0" fontId="0" fillId="0" borderId="0" xfId="0" applyNumberFormat="1">
      <alignment vertical="center"/>
    </xf>
  </cellXfs>
  <cellStyles count="4">
    <cellStyle name="桁区切り" xfId="1" builtinId="6"/>
    <cellStyle name="見出し 3" xfId="2" builtinId="18"/>
    <cellStyle name="集計" xfId="3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5FDC4-D48F-4620-B927-E53FB8023F0F}">
  <dimension ref="A1:C51"/>
  <sheetViews>
    <sheetView workbookViewId="0">
      <selection sqref="A1:C1"/>
    </sheetView>
  </sheetViews>
  <sheetFormatPr defaultRowHeight="18" x14ac:dyDescent="0.45"/>
  <cols>
    <col min="1" max="1" width="11" bestFit="1" customWidth="1"/>
    <col min="2" max="2" width="11.5" customWidth="1"/>
    <col min="3" max="3" width="12.69921875" customWidth="1"/>
  </cols>
  <sheetData>
    <row r="1" spans="1:3" ht="18.600000000000001" thickBot="1" x14ac:dyDescent="0.5">
      <c r="A1" s="3" t="s">
        <v>0</v>
      </c>
      <c r="B1" s="3" t="s">
        <v>1</v>
      </c>
      <c r="C1" s="3" t="s">
        <v>2</v>
      </c>
    </row>
    <row r="2" spans="1:3" x14ac:dyDescent="0.45">
      <c r="A2" t="s">
        <v>3</v>
      </c>
      <c r="B2" t="s">
        <v>53</v>
      </c>
      <c r="C2" s="1">
        <v>32300</v>
      </c>
    </row>
    <row r="3" spans="1:3" x14ac:dyDescent="0.45">
      <c r="A3" t="s">
        <v>4</v>
      </c>
      <c r="B3" t="s">
        <v>54</v>
      </c>
      <c r="C3" s="1">
        <v>29481</v>
      </c>
    </row>
    <row r="4" spans="1:3" x14ac:dyDescent="0.45">
      <c r="A4" t="s">
        <v>5</v>
      </c>
      <c r="B4" t="s">
        <v>55</v>
      </c>
      <c r="C4" s="1">
        <v>36643</v>
      </c>
    </row>
    <row r="5" spans="1:3" x14ac:dyDescent="0.45">
      <c r="A5" t="s">
        <v>6</v>
      </c>
      <c r="B5" t="s">
        <v>56</v>
      </c>
      <c r="C5" s="1">
        <v>30805</v>
      </c>
    </row>
    <row r="6" spans="1:3" x14ac:dyDescent="0.45">
      <c r="A6" t="s">
        <v>7</v>
      </c>
      <c r="B6" t="s">
        <v>57</v>
      </c>
      <c r="C6" s="1">
        <v>37063</v>
      </c>
    </row>
    <row r="7" spans="1:3" x14ac:dyDescent="0.45">
      <c r="A7" t="s">
        <v>8</v>
      </c>
      <c r="B7" t="s">
        <v>58</v>
      </c>
      <c r="C7" s="1">
        <v>35791</v>
      </c>
    </row>
    <row r="8" spans="1:3" x14ac:dyDescent="0.45">
      <c r="A8" t="s">
        <v>9</v>
      </c>
      <c r="B8" t="s">
        <v>59</v>
      </c>
      <c r="C8" s="1">
        <v>35917</v>
      </c>
    </row>
    <row r="9" spans="1:3" x14ac:dyDescent="0.45">
      <c r="A9" t="s">
        <v>10</v>
      </c>
      <c r="B9" t="s">
        <v>60</v>
      </c>
      <c r="C9" s="1">
        <v>37392</v>
      </c>
    </row>
    <row r="10" spans="1:3" x14ac:dyDescent="0.45">
      <c r="A10" t="s">
        <v>11</v>
      </c>
      <c r="B10" t="s">
        <v>61</v>
      </c>
      <c r="C10" s="1">
        <v>30481</v>
      </c>
    </row>
    <row r="11" spans="1:3" x14ac:dyDescent="0.45">
      <c r="A11" t="s">
        <v>12</v>
      </c>
      <c r="B11" t="s">
        <v>62</v>
      </c>
      <c r="C11" s="1">
        <v>37197</v>
      </c>
    </row>
    <row r="12" spans="1:3" x14ac:dyDescent="0.45">
      <c r="A12" t="s">
        <v>13</v>
      </c>
      <c r="B12" t="s">
        <v>63</v>
      </c>
      <c r="C12" s="1">
        <v>32212</v>
      </c>
    </row>
    <row r="13" spans="1:3" x14ac:dyDescent="0.45">
      <c r="A13" t="s">
        <v>14</v>
      </c>
      <c r="B13" t="s">
        <v>64</v>
      </c>
      <c r="C13" s="1">
        <v>34123</v>
      </c>
    </row>
    <row r="14" spans="1:3" x14ac:dyDescent="0.45">
      <c r="A14" t="s">
        <v>15</v>
      </c>
      <c r="B14" t="s">
        <v>65</v>
      </c>
      <c r="C14" s="1">
        <v>34253</v>
      </c>
    </row>
    <row r="15" spans="1:3" x14ac:dyDescent="0.45">
      <c r="A15" t="s">
        <v>16</v>
      </c>
      <c r="B15" t="s">
        <v>66</v>
      </c>
      <c r="C15" s="1">
        <v>34616</v>
      </c>
    </row>
    <row r="16" spans="1:3" x14ac:dyDescent="0.45">
      <c r="A16" t="s">
        <v>17</v>
      </c>
      <c r="B16" t="s">
        <v>67</v>
      </c>
      <c r="C16" s="1">
        <v>36681</v>
      </c>
    </row>
    <row r="17" spans="1:3" x14ac:dyDescent="0.45">
      <c r="A17" t="s">
        <v>18</v>
      </c>
      <c r="B17" t="s">
        <v>68</v>
      </c>
      <c r="C17" s="1">
        <v>36177</v>
      </c>
    </row>
    <row r="18" spans="1:3" x14ac:dyDescent="0.45">
      <c r="A18" t="s">
        <v>19</v>
      </c>
      <c r="B18" t="s">
        <v>69</v>
      </c>
      <c r="C18" s="1">
        <v>37880</v>
      </c>
    </row>
    <row r="19" spans="1:3" x14ac:dyDescent="0.45">
      <c r="A19" t="s">
        <v>20</v>
      </c>
      <c r="B19" t="s">
        <v>70</v>
      </c>
      <c r="C19" s="1">
        <v>31882</v>
      </c>
    </row>
    <row r="20" spans="1:3" x14ac:dyDescent="0.45">
      <c r="A20" t="s">
        <v>21</v>
      </c>
      <c r="B20" t="s">
        <v>71</v>
      </c>
      <c r="C20" s="1">
        <v>38192</v>
      </c>
    </row>
    <row r="21" spans="1:3" x14ac:dyDescent="0.45">
      <c r="A21" t="s">
        <v>22</v>
      </c>
      <c r="B21" t="s">
        <v>72</v>
      </c>
      <c r="C21" s="1">
        <v>33614</v>
      </c>
    </row>
    <row r="22" spans="1:3" x14ac:dyDescent="0.45">
      <c r="A22" t="s">
        <v>23</v>
      </c>
      <c r="B22" t="s">
        <v>73</v>
      </c>
      <c r="C22" s="1">
        <v>38573</v>
      </c>
    </row>
    <row r="23" spans="1:3" x14ac:dyDescent="0.45">
      <c r="A23" t="s">
        <v>24</v>
      </c>
      <c r="B23" t="s">
        <v>74</v>
      </c>
      <c r="C23" s="1">
        <v>38398</v>
      </c>
    </row>
    <row r="24" spans="1:3" x14ac:dyDescent="0.45">
      <c r="A24" t="s">
        <v>25</v>
      </c>
      <c r="B24" t="s">
        <v>75</v>
      </c>
      <c r="C24" s="1">
        <v>30190</v>
      </c>
    </row>
    <row r="25" spans="1:3" x14ac:dyDescent="0.45">
      <c r="A25" t="s">
        <v>26</v>
      </c>
      <c r="B25" t="s">
        <v>76</v>
      </c>
      <c r="C25" s="1">
        <v>38584</v>
      </c>
    </row>
    <row r="26" spans="1:3" x14ac:dyDescent="0.45">
      <c r="A26" t="s">
        <v>27</v>
      </c>
      <c r="B26" t="s">
        <v>77</v>
      </c>
      <c r="C26" s="1">
        <v>31971</v>
      </c>
    </row>
    <row r="27" spans="1:3" x14ac:dyDescent="0.45">
      <c r="A27" t="s">
        <v>28</v>
      </c>
      <c r="B27" t="s">
        <v>78</v>
      </c>
      <c r="C27" s="1">
        <v>31559</v>
      </c>
    </row>
    <row r="28" spans="1:3" x14ac:dyDescent="0.45">
      <c r="A28" t="s">
        <v>29</v>
      </c>
      <c r="B28" t="s">
        <v>79</v>
      </c>
      <c r="C28" s="1">
        <v>32277</v>
      </c>
    </row>
    <row r="29" spans="1:3" x14ac:dyDescent="0.45">
      <c r="A29" t="s">
        <v>30</v>
      </c>
      <c r="B29" t="s">
        <v>80</v>
      </c>
      <c r="C29" s="1">
        <v>35131</v>
      </c>
    </row>
    <row r="30" spans="1:3" x14ac:dyDescent="0.45">
      <c r="A30" t="s">
        <v>31</v>
      </c>
      <c r="B30" t="s">
        <v>81</v>
      </c>
      <c r="C30" s="1">
        <v>32746</v>
      </c>
    </row>
    <row r="31" spans="1:3" x14ac:dyDescent="0.45">
      <c r="A31" t="s">
        <v>32</v>
      </c>
      <c r="B31" t="s">
        <v>82</v>
      </c>
      <c r="C31" s="1">
        <v>35166</v>
      </c>
    </row>
    <row r="32" spans="1:3" x14ac:dyDescent="0.45">
      <c r="A32" t="s">
        <v>33</v>
      </c>
      <c r="B32" t="s">
        <v>83</v>
      </c>
      <c r="C32" s="1">
        <v>36705</v>
      </c>
    </row>
    <row r="33" spans="1:3" x14ac:dyDescent="0.45">
      <c r="A33" t="s">
        <v>34</v>
      </c>
      <c r="B33" t="s">
        <v>84</v>
      </c>
      <c r="C33" s="1">
        <v>34921</v>
      </c>
    </row>
    <row r="34" spans="1:3" x14ac:dyDescent="0.45">
      <c r="A34" t="s">
        <v>35</v>
      </c>
      <c r="B34" t="s">
        <v>85</v>
      </c>
      <c r="C34" s="1">
        <v>36111</v>
      </c>
    </row>
    <row r="35" spans="1:3" x14ac:dyDescent="0.45">
      <c r="A35" t="s">
        <v>36</v>
      </c>
      <c r="B35" t="s">
        <v>86</v>
      </c>
      <c r="C35" s="1">
        <v>34901</v>
      </c>
    </row>
    <row r="36" spans="1:3" x14ac:dyDescent="0.45">
      <c r="A36" t="s">
        <v>37</v>
      </c>
      <c r="B36" t="s">
        <v>87</v>
      </c>
      <c r="C36" s="1">
        <v>32983</v>
      </c>
    </row>
    <row r="37" spans="1:3" x14ac:dyDescent="0.45">
      <c r="A37" t="s">
        <v>38</v>
      </c>
      <c r="B37" t="s">
        <v>88</v>
      </c>
      <c r="C37" s="1">
        <v>29809</v>
      </c>
    </row>
    <row r="38" spans="1:3" x14ac:dyDescent="0.45">
      <c r="A38" t="s">
        <v>39</v>
      </c>
      <c r="B38" t="s">
        <v>89</v>
      </c>
      <c r="C38" s="1">
        <v>29865</v>
      </c>
    </row>
    <row r="39" spans="1:3" x14ac:dyDescent="0.45">
      <c r="A39" t="s">
        <v>40</v>
      </c>
      <c r="B39" t="s">
        <v>90</v>
      </c>
      <c r="C39" s="1">
        <v>32412</v>
      </c>
    </row>
    <row r="40" spans="1:3" x14ac:dyDescent="0.45">
      <c r="A40" t="s">
        <v>41</v>
      </c>
      <c r="B40" t="s">
        <v>91</v>
      </c>
      <c r="C40" s="1">
        <v>33113</v>
      </c>
    </row>
    <row r="41" spans="1:3" x14ac:dyDescent="0.45">
      <c r="A41" t="s">
        <v>42</v>
      </c>
      <c r="B41" t="s">
        <v>92</v>
      </c>
      <c r="C41" s="1">
        <v>38236</v>
      </c>
    </row>
    <row r="42" spans="1:3" x14ac:dyDescent="0.45">
      <c r="A42" t="s">
        <v>43</v>
      </c>
      <c r="B42" t="s">
        <v>93</v>
      </c>
      <c r="C42" s="1">
        <v>29966</v>
      </c>
    </row>
    <row r="43" spans="1:3" x14ac:dyDescent="0.45">
      <c r="A43" t="s">
        <v>44</v>
      </c>
      <c r="B43" t="s">
        <v>94</v>
      </c>
      <c r="C43" s="1">
        <v>37867</v>
      </c>
    </row>
    <row r="44" spans="1:3" x14ac:dyDescent="0.45">
      <c r="A44" t="s">
        <v>45</v>
      </c>
      <c r="B44" t="s">
        <v>95</v>
      </c>
      <c r="C44" s="1">
        <v>34452</v>
      </c>
    </row>
    <row r="45" spans="1:3" x14ac:dyDescent="0.45">
      <c r="A45" t="s">
        <v>46</v>
      </c>
      <c r="B45" t="s">
        <v>96</v>
      </c>
      <c r="C45" s="1">
        <v>35266</v>
      </c>
    </row>
    <row r="46" spans="1:3" x14ac:dyDescent="0.45">
      <c r="A46" t="s">
        <v>47</v>
      </c>
      <c r="B46" t="s">
        <v>97</v>
      </c>
      <c r="C46" s="1">
        <v>38079</v>
      </c>
    </row>
    <row r="47" spans="1:3" x14ac:dyDescent="0.45">
      <c r="A47" t="s">
        <v>48</v>
      </c>
      <c r="B47" t="s">
        <v>98</v>
      </c>
      <c r="C47" s="1">
        <v>29639</v>
      </c>
    </row>
    <row r="48" spans="1:3" x14ac:dyDescent="0.45">
      <c r="A48" t="s">
        <v>49</v>
      </c>
      <c r="B48" t="s">
        <v>99</v>
      </c>
      <c r="C48" s="1">
        <v>29380</v>
      </c>
    </row>
    <row r="49" spans="1:3" x14ac:dyDescent="0.45">
      <c r="A49" t="s">
        <v>50</v>
      </c>
      <c r="B49" t="s">
        <v>100</v>
      </c>
      <c r="C49" s="1">
        <v>29419</v>
      </c>
    </row>
    <row r="50" spans="1:3" x14ac:dyDescent="0.45">
      <c r="A50" t="s">
        <v>51</v>
      </c>
      <c r="B50" t="s">
        <v>101</v>
      </c>
      <c r="C50" s="1">
        <v>30188</v>
      </c>
    </row>
    <row r="51" spans="1:3" x14ac:dyDescent="0.45">
      <c r="A51" t="s">
        <v>52</v>
      </c>
      <c r="B51" t="s">
        <v>102</v>
      </c>
      <c r="C51" s="1">
        <v>38093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AC0B30-74CF-4396-8752-FE6EB9D6A742}">
  <dimension ref="A1:G12"/>
  <sheetViews>
    <sheetView tabSelected="1" workbookViewId="0">
      <selection activeCell="G2" sqref="G2"/>
    </sheetView>
  </sheetViews>
  <sheetFormatPr defaultRowHeight="18" x14ac:dyDescent="0.45"/>
  <cols>
    <col min="1" max="1" width="7.09765625" customWidth="1"/>
    <col min="2" max="2" width="9.69921875" customWidth="1"/>
    <col min="5" max="5" width="3.5" customWidth="1"/>
    <col min="6" max="6" width="11" bestFit="1" customWidth="1"/>
  </cols>
  <sheetData>
    <row r="1" spans="1:7" ht="18.600000000000001" thickBot="1" x14ac:dyDescent="0.5">
      <c r="A1" s="3" t="s">
        <v>115</v>
      </c>
      <c r="B1" s="3" t="s">
        <v>103</v>
      </c>
      <c r="C1" s="3" t="s">
        <v>1</v>
      </c>
      <c r="D1" s="3" t="s">
        <v>108</v>
      </c>
    </row>
    <row r="2" spans="1:7" ht="18.600000000000001" thickBot="1" x14ac:dyDescent="0.5">
      <c r="A2" s="6">
        <v>1</v>
      </c>
      <c r="B2" t="s">
        <v>110</v>
      </c>
      <c r="C2" t="e">
        <f>VLOOKUP(B2,顧客データ!A:C,2,FALSE)</f>
        <v>#N/A</v>
      </c>
      <c r="D2" s="2">
        <v>69690</v>
      </c>
      <c r="F2" s="4" t="s">
        <v>114</v>
      </c>
      <c r="G2" s="5">
        <f>SUMPRODUCT(ISERROR(C2:C12)*1)</f>
        <v>4</v>
      </c>
    </row>
    <row r="3" spans="1:7" ht="18.600000000000001" thickTop="1" x14ac:dyDescent="0.45">
      <c r="A3" s="6">
        <v>2</v>
      </c>
      <c r="B3" t="s">
        <v>3</v>
      </c>
      <c r="C3" t="str">
        <f>VLOOKUP(B3,顧客データ!A:C,2,FALSE)</f>
        <v>佐藤 玲央</v>
      </c>
      <c r="D3" s="2">
        <v>46650</v>
      </c>
    </row>
    <row r="4" spans="1:7" x14ac:dyDescent="0.45">
      <c r="A4" s="6">
        <v>3</v>
      </c>
      <c r="B4" t="s">
        <v>111</v>
      </c>
      <c r="C4" t="e">
        <f>VLOOKUP(B4,顧客データ!A:C,2,FALSE)</f>
        <v>#N/A</v>
      </c>
      <c r="D4" s="2">
        <v>46410</v>
      </c>
    </row>
    <row r="5" spans="1:7" x14ac:dyDescent="0.45">
      <c r="A5" s="6">
        <v>4</v>
      </c>
      <c r="B5" t="s">
        <v>109</v>
      </c>
      <c r="C5" t="str">
        <f>VLOOKUP(B5,顧客データ!A:C,2,FALSE)</f>
        <v>阿部 晋一</v>
      </c>
      <c r="D5" s="2">
        <v>48000</v>
      </c>
    </row>
    <row r="6" spans="1:7" x14ac:dyDescent="0.45">
      <c r="A6" s="6">
        <v>5</v>
      </c>
      <c r="B6" t="s">
        <v>107</v>
      </c>
      <c r="C6" t="e">
        <f>VLOOKUP(B6,顧客データ!A:C,2,FALSE)</f>
        <v>#N/A</v>
      </c>
      <c r="D6" s="2">
        <v>103170</v>
      </c>
    </row>
    <row r="7" spans="1:7" x14ac:dyDescent="0.45">
      <c r="A7" s="6">
        <v>6</v>
      </c>
      <c r="B7" t="s">
        <v>113</v>
      </c>
      <c r="C7" t="e">
        <f>VLOOKUP(B7,顧客データ!A:C,2,FALSE)</f>
        <v>#N/A</v>
      </c>
      <c r="D7" s="2">
        <v>75100</v>
      </c>
    </row>
    <row r="8" spans="1:7" x14ac:dyDescent="0.45">
      <c r="A8" s="6">
        <v>7</v>
      </c>
      <c r="B8" t="s">
        <v>112</v>
      </c>
      <c r="C8" t="str">
        <f>VLOOKUP(B8,顧客データ!A:C,2,FALSE)</f>
        <v>藤井 夏樹</v>
      </c>
      <c r="D8" s="2">
        <v>106790</v>
      </c>
    </row>
    <row r="9" spans="1:7" x14ac:dyDescent="0.45">
      <c r="A9" s="6">
        <v>8</v>
      </c>
      <c r="B9" t="s">
        <v>104</v>
      </c>
      <c r="C9" t="str">
        <f>VLOOKUP(B9,顧客データ!A:C,2,FALSE)</f>
        <v xml:space="preserve">中村 大雅 </v>
      </c>
      <c r="D9" s="2">
        <v>68040</v>
      </c>
    </row>
    <row r="10" spans="1:7" x14ac:dyDescent="0.45">
      <c r="A10" s="6">
        <v>9</v>
      </c>
      <c r="B10" t="s">
        <v>104</v>
      </c>
      <c r="C10" t="str">
        <f>VLOOKUP(B10,顧客データ!A:C,2,FALSE)</f>
        <v xml:space="preserve">中村 大雅 </v>
      </c>
      <c r="D10" s="2">
        <v>103620</v>
      </c>
    </row>
    <row r="11" spans="1:7" x14ac:dyDescent="0.45">
      <c r="A11" s="6">
        <v>10</v>
      </c>
      <c r="B11" t="s">
        <v>106</v>
      </c>
      <c r="C11" t="str">
        <f>VLOOKUP(B11,顧客データ!A:C,2,FALSE)</f>
        <v>小野 慎一</v>
      </c>
      <c r="D11" s="2">
        <v>61660</v>
      </c>
    </row>
    <row r="12" spans="1:7" x14ac:dyDescent="0.45">
      <c r="A12" s="6">
        <v>11</v>
      </c>
      <c r="B12" t="s">
        <v>105</v>
      </c>
      <c r="C12" t="str">
        <f>VLOOKUP(B12,顧客データ!A:C,2,FALSE)</f>
        <v>小林 陸</v>
      </c>
      <c r="D12" s="2">
        <v>105630</v>
      </c>
    </row>
  </sheetData>
  <sortState xmlns:xlrd2="http://schemas.microsoft.com/office/spreadsheetml/2017/richdata2" ref="A2:D12">
    <sortCondition ref="A2"/>
  </sortState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顧客データ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日花弘子</cp:lastModifiedBy>
  <dcterms:created xsi:type="dcterms:W3CDTF">2020-09-19T02:48:32Z</dcterms:created>
  <dcterms:modified xsi:type="dcterms:W3CDTF">2020-11-01T23:47:37Z</dcterms:modified>
</cp:coreProperties>
</file>