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13_ncr:1_{79A1ED7E-D7CF-4EA8-856D-5B9E169D70C6}" xr6:coauthVersionLast="45" xr6:coauthVersionMax="46" xr10:uidLastSave="{00000000-0000-0000-0000-000000000000}"/>
  <bookViews>
    <workbookView xWindow="4470" yWindow="3390" windowWidth="13770" windowHeight="11565" xr2:uid="{9680EEF9-F4C1-4A8D-B0AC-E78FD9F33E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D3" i="1"/>
  <c r="E3" i="1"/>
  <c r="C4" i="1"/>
  <c r="D4" i="1"/>
  <c r="E4" i="1"/>
  <c r="C5" i="1"/>
  <c r="D5" i="1" s="1"/>
  <c r="C6" i="1"/>
  <c r="E6" i="1" s="1"/>
  <c r="D6" i="1"/>
  <c r="C7" i="1"/>
  <c r="D7" i="1"/>
  <c r="E7" i="1"/>
  <c r="C8" i="1"/>
  <c r="D8" i="1"/>
  <c r="E8" i="1"/>
  <c r="C9" i="1"/>
  <c r="D9" i="1" s="1"/>
  <c r="E9" i="1" l="1"/>
  <c r="E5" i="1"/>
</calcChain>
</file>

<file path=xl/sharedStrings.xml><?xml version="1.0" encoding="utf-8"?>
<sst xmlns="http://schemas.openxmlformats.org/spreadsheetml/2006/main" count="20" uniqueCount="20">
  <si>
    <t>商品名</t>
    <rPh sb="0" eb="3">
      <t>ショウヒンメイ</t>
    </rPh>
    <phoneticPr fontId="1"/>
  </si>
  <si>
    <t>商品コード</t>
    <rPh sb="0" eb="2">
      <t>ショウヒン</t>
    </rPh>
    <phoneticPr fontId="1"/>
  </si>
  <si>
    <t>メーカーコード</t>
    <phoneticPr fontId="1"/>
  </si>
  <si>
    <t>ダイニングテーブル</t>
    <phoneticPr fontId="1"/>
  </si>
  <si>
    <t>ローテーブル</t>
    <phoneticPr fontId="1"/>
  </si>
  <si>
    <t>ソファ</t>
    <phoneticPr fontId="1"/>
  </si>
  <si>
    <t>チェア</t>
    <phoneticPr fontId="1"/>
  </si>
  <si>
    <t>ベッド</t>
    <phoneticPr fontId="1"/>
  </si>
  <si>
    <t>カーテン</t>
    <phoneticPr fontId="1"/>
  </si>
  <si>
    <t>ラグ</t>
    <phoneticPr fontId="1"/>
  </si>
  <si>
    <t>1つ目</t>
    <rPh sb="2" eb="3">
      <t>メ</t>
    </rPh>
    <phoneticPr fontId="1"/>
  </si>
  <si>
    <t>2つ目</t>
    <rPh sb="2" eb="3">
      <t>メ</t>
    </rPh>
    <phoneticPr fontId="1"/>
  </si>
  <si>
    <t>「-」の位置</t>
    <rPh sb="4" eb="6">
      <t>イチ</t>
    </rPh>
    <phoneticPr fontId="1"/>
  </si>
  <si>
    <r>
      <t>JP-</t>
    </r>
    <r>
      <rPr>
        <sz val="11"/>
        <color theme="5"/>
        <rFont val="BIZ UDゴシック"/>
        <family val="3"/>
        <charset val="128"/>
      </rPr>
      <t>0101</t>
    </r>
    <r>
      <rPr>
        <sz val="11"/>
        <color theme="1"/>
        <rFont val="BIZ UDゴシック"/>
        <family val="3"/>
        <charset val="128"/>
      </rPr>
      <t>-01A</t>
    </r>
    <phoneticPr fontId="1"/>
  </si>
  <si>
    <r>
      <t>JP-</t>
    </r>
    <r>
      <rPr>
        <sz val="11"/>
        <color theme="5"/>
        <rFont val="BIZ UDゴシック"/>
        <family val="3"/>
        <charset val="128"/>
      </rPr>
      <t>011</t>
    </r>
    <r>
      <rPr>
        <sz val="11"/>
        <color theme="1"/>
        <rFont val="BIZ UDゴシック"/>
        <family val="3"/>
        <charset val="128"/>
      </rPr>
      <t>-002</t>
    </r>
    <phoneticPr fontId="1"/>
  </si>
  <si>
    <r>
      <t>US-</t>
    </r>
    <r>
      <rPr>
        <sz val="11"/>
        <color theme="5"/>
        <rFont val="BIZ UDゴシック"/>
        <family val="3"/>
        <charset val="128"/>
      </rPr>
      <t>0201</t>
    </r>
    <r>
      <rPr>
        <sz val="11"/>
        <color theme="1"/>
        <rFont val="BIZ UDゴシック"/>
        <family val="3"/>
        <charset val="128"/>
      </rPr>
      <t>-001</t>
    </r>
    <phoneticPr fontId="1"/>
  </si>
  <si>
    <r>
      <t>US-</t>
    </r>
    <r>
      <rPr>
        <sz val="11"/>
        <color theme="5"/>
        <rFont val="BIZ UDゴシック"/>
        <family val="3"/>
        <charset val="128"/>
      </rPr>
      <t>022</t>
    </r>
    <r>
      <rPr>
        <sz val="11"/>
        <color theme="1"/>
        <rFont val="BIZ UDゴシック"/>
        <family val="3"/>
        <charset val="128"/>
      </rPr>
      <t>-001</t>
    </r>
    <phoneticPr fontId="1"/>
  </si>
  <si>
    <r>
      <t>FR-</t>
    </r>
    <r>
      <rPr>
        <sz val="11"/>
        <color theme="5"/>
        <rFont val="BIZ UDゴシック"/>
        <family val="3"/>
        <charset val="128"/>
      </rPr>
      <t>0301</t>
    </r>
    <r>
      <rPr>
        <sz val="11"/>
        <color theme="1"/>
        <rFont val="BIZ UDゴシック"/>
        <family val="3"/>
        <charset val="128"/>
      </rPr>
      <t>-005</t>
    </r>
    <phoneticPr fontId="1"/>
  </si>
  <si>
    <r>
      <t>AUS-</t>
    </r>
    <r>
      <rPr>
        <sz val="11"/>
        <color theme="5"/>
        <rFont val="BIZ UDゴシック"/>
        <family val="3"/>
        <charset val="128"/>
      </rPr>
      <t>1201</t>
    </r>
    <r>
      <rPr>
        <sz val="11"/>
        <color theme="1"/>
        <rFont val="BIZ UDゴシック"/>
        <family val="3"/>
        <charset val="128"/>
      </rPr>
      <t>-001</t>
    </r>
    <phoneticPr fontId="1"/>
  </si>
  <si>
    <r>
      <t>DK-</t>
    </r>
    <r>
      <rPr>
        <sz val="11"/>
        <color theme="5"/>
        <rFont val="BIZ UDゴシック"/>
        <family val="3"/>
        <charset val="128"/>
      </rPr>
      <t>0182</t>
    </r>
    <r>
      <rPr>
        <sz val="11"/>
        <color theme="1"/>
        <rFont val="BIZ UDゴシック"/>
        <family val="3"/>
        <charset val="128"/>
      </rPr>
      <t>-010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</si>
</sst>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sz val="11"/>
      <color theme="1"/>
      <name val="BIZ UDゴシック"/>
      <family val="3"/>
      <charset val="128"/>
    </font>
    <font>
      <sz val="11"/>
      <color theme="5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-0.249977111117893"/>
      </top>
      <bottom style="thin">
        <color theme="9" tint="-0.249977111117893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dashed">
        <color theme="9" tint="-0.24994659260841701"/>
      </left>
      <right style="dash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0" fontId="2" fillId="2" borderId="1" xfId="0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Continuous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quotePrefix="1" applyNumberFormat="1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3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48B0A-9535-41E6-9E5A-7BEFFF327F0D}">
  <dimension ref="A1:E9"/>
  <sheetViews>
    <sheetView showGridLines="0" tabSelected="1" workbookViewId="0">
      <selection activeCell="E3" sqref="E3"/>
    </sheetView>
  </sheetViews>
  <sheetFormatPr defaultColWidth="8.625" defaultRowHeight="18" outlineLevelCol="1" x14ac:dyDescent="0.4"/>
  <cols>
    <col min="1" max="1" width="19.25" style="1" bestFit="1" customWidth="1"/>
    <col min="2" max="2" width="14.625" style="2" customWidth="1"/>
    <col min="3" max="4" width="8.625" style="2" customWidth="1" outlineLevel="1"/>
    <col min="5" max="5" width="14.25" style="1" customWidth="1"/>
    <col min="6" max="16384" width="8.625" style="1"/>
  </cols>
  <sheetData>
    <row r="1" spans="1:5" x14ac:dyDescent="0.4">
      <c r="C1" s="7" t="s">
        <v>12</v>
      </c>
      <c r="D1" s="7"/>
    </row>
    <row r="2" spans="1:5" x14ac:dyDescent="0.4">
      <c r="A2" s="3" t="s">
        <v>0</v>
      </c>
      <c r="B2" s="4" t="s">
        <v>1</v>
      </c>
      <c r="C2" s="10" t="s">
        <v>10</v>
      </c>
      <c r="D2" s="10" t="s">
        <v>11</v>
      </c>
      <c r="E2" s="4" t="s">
        <v>2</v>
      </c>
    </row>
    <row r="3" spans="1:5" x14ac:dyDescent="0.4">
      <c r="A3" s="5" t="s">
        <v>3</v>
      </c>
      <c r="B3" s="8" t="s">
        <v>13</v>
      </c>
      <c r="C3" s="11">
        <f>FIND("-",B3)</f>
        <v>3</v>
      </c>
      <c r="D3" s="11">
        <f>FIND("-",B3,C3+1)</f>
        <v>8</v>
      </c>
      <c r="E3" s="6" t="str">
        <f>MID(B3,C3+1,D3-C3-1)</f>
        <v>0101</v>
      </c>
    </row>
    <row r="4" spans="1:5" x14ac:dyDescent="0.4">
      <c r="A4" s="5" t="s">
        <v>4</v>
      </c>
      <c r="B4" s="8" t="s">
        <v>14</v>
      </c>
      <c r="C4" s="11">
        <f t="shared" ref="C4:C9" si="0">FIND("-",B4)</f>
        <v>3</v>
      </c>
      <c r="D4" s="11">
        <f t="shared" ref="D4:D9" si="1">FIND("-",B4,C4+1)</f>
        <v>7</v>
      </c>
      <c r="E4" s="6" t="str">
        <f t="shared" ref="E4:E9" si="2">MID(B4,C4+1,D4-C4-1)</f>
        <v>011</v>
      </c>
    </row>
    <row r="5" spans="1:5" x14ac:dyDescent="0.4">
      <c r="A5" s="5" t="s">
        <v>5</v>
      </c>
      <c r="B5" s="8" t="s">
        <v>15</v>
      </c>
      <c r="C5" s="11">
        <f t="shared" si="0"/>
        <v>3</v>
      </c>
      <c r="D5" s="11">
        <f t="shared" si="1"/>
        <v>8</v>
      </c>
      <c r="E5" s="6" t="str">
        <f t="shared" si="2"/>
        <v>0201</v>
      </c>
    </row>
    <row r="6" spans="1:5" x14ac:dyDescent="0.4">
      <c r="A6" s="5" t="s">
        <v>6</v>
      </c>
      <c r="B6" s="8" t="s">
        <v>16</v>
      </c>
      <c r="C6" s="11">
        <f t="shared" si="0"/>
        <v>3</v>
      </c>
      <c r="D6" s="11">
        <f t="shared" si="1"/>
        <v>7</v>
      </c>
      <c r="E6" s="6" t="str">
        <f t="shared" si="2"/>
        <v>022</v>
      </c>
    </row>
    <row r="7" spans="1:5" x14ac:dyDescent="0.4">
      <c r="A7" s="5" t="s">
        <v>7</v>
      </c>
      <c r="B7" s="9" t="s">
        <v>17</v>
      </c>
      <c r="C7" s="11">
        <f t="shared" si="0"/>
        <v>3</v>
      </c>
      <c r="D7" s="11">
        <f t="shared" si="1"/>
        <v>8</v>
      </c>
      <c r="E7" s="6" t="str">
        <f t="shared" si="2"/>
        <v>0301</v>
      </c>
    </row>
    <row r="8" spans="1:5" x14ac:dyDescent="0.4">
      <c r="A8" s="5" t="s">
        <v>8</v>
      </c>
      <c r="B8" s="9" t="s">
        <v>18</v>
      </c>
      <c r="C8" s="11">
        <f t="shared" si="0"/>
        <v>4</v>
      </c>
      <c r="D8" s="11">
        <f t="shared" si="1"/>
        <v>9</v>
      </c>
      <c r="E8" s="6" t="str">
        <f t="shared" si="2"/>
        <v>1201</v>
      </c>
    </row>
    <row r="9" spans="1:5" x14ac:dyDescent="0.4">
      <c r="A9" s="5" t="s">
        <v>9</v>
      </c>
      <c r="B9" s="8" t="s">
        <v>19</v>
      </c>
      <c r="C9" s="11">
        <f t="shared" si="0"/>
        <v>3</v>
      </c>
      <c r="D9" s="11">
        <f t="shared" si="1"/>
        <v>8</v>
      </c>
      <c r="E9" s="6" t="str">
        <f t="shared" si="2"/>
        <v>0182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2021-03-06T23:27:18Z</dcterms:created>
  <dcterms:modified xsi:type="dcterms:W3CDTF">2021-04-28T03:36:47Z</dcterms:modified>
</cp:coreProperties>
</file>