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72.16.80.110\_sachi\仕事\技術評論社\7_改訂SM_VLOOKUP関数\提出\付録\"/>
    </mc:Choice>
  </mc:AlternateContent>
  <xr:revisionPtr revIDLastSave="0" documentId="8_{D7641797-4BD3-4B7A-A8D9-7D1DD9635517}" xr6:coauthVersionLast="47" xr6:coauthVersionMax="47" xr10:uidLastSave="{00000000-0000-0000-0000-000000000000}"/>
  <bookViews>
    <workbookView xWindow="-120" yWindow="-120" windowWidth="20730" windowHeight="11760" xr2:uid="{CCC24311-56B1-4D6F-B39C-CCA8C9BDED91}"/>
  </bookViews>
  <sheets>
    <sheet name="XLOOKU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1" l="1"/>
  <c r="C8" i="1"/>
  <c r="D7" i="1"/>
  <c r="C7" i="1"/>
  <c r="D6" i="1"/>
  <c r="C6" i="1"/>
  <c r="D5" i="1"/>
  <c r="C5" i="1"/>
  <c r="D4" i="1"/>
  <c r="C4" i="1"/>
  <c r="D3" i="1"/>
  <c r="C3" i="1"/>
</calcChain>
</file>

<file path=xl/sharedStrings.xml><?xml version="1.0" encoding="utf-8"?>
<sst xmlns="http://schemas.openxmlformats.org/spreadsheetml/2006/main" count="15" uniqueCount="12">
  <si>
    <t>注文管理表</t>
    <rPh sb="0" eb="5">
      <t>チュウモンカンリヒョウ</t>
    </rPh>
    <phoneticPr fontId="1"/>
  </si>
  <si>
    <t>商品リスト</t>
    <rPh sb="0" eb="2">
      <t>ショウヒン</t>
    </rPh>
    <phoneticPr fontId="1"/>
  </si>
  <si>
    <t>商品番号</t>
    <rPh sb="0" eb="2">
      <t>ショウヒン</t>
    </rPh>
    <rPh sb="2" eb="4">
      <t>バンゴウ</t>
    </rPh>
    <phoneticPr fontId="1"/>
  </si>
  <si>
    <t>商品名</t>
    <rPh sb="0" eb="3">
      <t>ショウヒンメイ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</si>
  <si>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</si>
  <si>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</si>
  <si>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</si>
  <si>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コーヒー</t>
    <phoneticPr fontId="1"/>
  </si>
  <si>
    <t>カフェオレ</t>
    <phoneticPr fontId="1"/>
  </si>
  <si>
    <t>エスプレッソ</t>
    <phoneticPr fontId="1"/>
  </si>
  <si>
    <t>紅茶</t>
    <rPh sb="0" eb="2">
      <t>コウチャ</t>
    </rPh>
    <phoneticPr fontId="1"/>
  </si>
  <si>
    <t>アイスティー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</si>
</sst>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3AF0C7-3457-4B34-B4EE-CBCF42BB58EE}">
  <dimension ref="B1:J8"/>
  <sheetViews>
    <sheetView tabSelected="1" workbookViewId="0">
      <selection activeCell="C3" sqref="C3"/>
    </sheetView>
  </sheetViews>
  <sheetFormatPr defaultRowHeight="18.75" x14ac:dyDescent="0.4"/>
  <cols>
    <col min="1" max="1" width="2.75" customWidth="1"/>
    <col min="3" max="3" width="14.625" customWidth="1"/>
    <col min="4" max="4" width="9.25" customWidth="1"/>
    <col min="5" max="5" width="5.25" bestFit="1" customWidth="1"/>
    <col min="6" max="6" width="11.75" customWidth="1"/>
    <col min="7" max="7" width="3.5" customWidth="1"/>
    <col min="9" max="9" width="15" customWidth="1"/>
  </cols>
  <sheetData>
    <row r="1" spans="2:10" x14ac:dyDescent="0.4">
      <c r="B1" t="s">
        <v>0</v>
      </c>
      <c r="H1" t="s">
        <v>1</v>
      </c>
    </row>
    <row r="2" spans="2:10" x14ac:dyDescent="0.4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H2" s="1" t="s">
        <v>2</v>
      </c>
      <c r="I2" s="1" t="s">
        <v>3</v>
      </c>
      <c r="J2" s="1" t="s">
        <v>4</v>
      </c>
    </row>
    <row r="3" spans="2:10" x14ac:dyDescent="0.4">
      <c r="B3" s="2">
        <v>103</v>
      </c>
      <c r="C3" s="2" t="str">
        <f>_xlfn.XLOOKUP($B3,$H$3:$H$7,$I$3:$I$7)</f>
        <v>エスプレッソ</v>
      </c>
      <c r="D3" s="2">
        <f>_xlfn.XLOOKUP($B3,$H$3:$H$7,$J$3:$J$7)</f>
        <v>370</v>
      </c>
      <c r="E3" s="2"/>
      <c r="F3" s="2"/>
      <c r="H3" s="2">
        <v>101</v>
      </c>
      <c r="I3" s="2" t="s">
        <v>7</v>
      </c>
      <c r="J3" s="2">
        <v>280</v>
      </c>
    </row>
    <row r="4" spans="2:10" x14ac:dyDescent="0.4">
      <c r="B4" s="2">
        <v>102</v>
      </c>
      <c r="C4" s="2" t="str">
        <f t="shared" ref="C4:C8" si="0">_xlfn.XLOOKUP($B4,$H$3:$H$7,$I$3:$I$7)</f>
        <v>カフェオレ</v>
      </c>
      <c r="D4" s="2">
        <f t="shared" ref="D4:D8" si="1">_xlfn.XLOOKUP($B4,$H$3:$H$7,$J$3:$J$7)</f>
        <v>350</v>
      </c>
      <c r="E4" s="2"/>
      <c r="F4" s="2"/>
      <c r="H4" s="2">
        <v>102</v>
      </c>
      <c r="I4" s="2" t="s">
        <v>8</v>
      </c>
      <c r="J4" s="2">
        <v>350</v>
      </c>
    </row>
    <row r="5" spans="2:10" x14ac:dyDescent="0.4">
      <c r="B5" s="2">
        <v>101</v>
      </c>
      <c r="C5" s="2" t="str">
        <f t="shared" si="0"/>
        <v>コーヒー</v>
      </c>
      <c r="D5" s="2">
        <f t="shared" si="1"/>
        <v>280</v>
      </c>
      <c r="E5" s="2"/>
      <c r="F5" s="2"/>
      <c r="H5" s="2">
        <v>103</v>
      </c>
      <c r="I5" s="2" t="s">
        <v>9</v>
      </c>
      <c r="J5" s="2">
        <v>370</v>
      </c>
    </row>
    <row r="6" spans="2:10" x14ac:dyDescent="0.4">
      <c r="B6" s="2">
        <v>105</v>
      </c>
      <c r="C6" s="2" t="str">
        <f t="shared" si="0"/>
        <v>アイスティー</v>
      </c>
      <c r="D6" s="2">
        <f t="shared" si="1"/>
        <v>340</v>
      </c>
      <c r="E6" s="2"/>
      <c r="F6" s="2"/>
      <c r="H6" s="2">
        <v>104</v>
      </c>
      <c r="I6" s="2" t="s">
        <v>10</v>
      </c>
      <c r="J6" s="2">
        <v>320</v>
      </c>
    </row>
    <row r="7" spans="2:10" x14ac:dyDescent="0.4">
      <c r="B7" s="2">
        <v>102</v>
      </c>
      <c r="C7" s="2" t="str">
        <f t="shared" si="0"/>
        <v>カフェオレ</v>
      </c>
      <c r="D7" s="2">
        <f t="shared" si="1"/>
        <v>350</v>
      </c>
      <c r="E7" s="2"/>
      <c r="F7" s="2"/>
      <c r="H7" s="2">
        <v>105</v>
      </c>
      <c r="I7" s="2" t="s">
        <v>11</v>
      </c>
      <c r="J7" s="2">
        <v>340</v>
      </c>
    </row>
    <row r="8" spans="2:10" x14ac:dyDescent="0.4">
      <c r="B8" s="2">
        <v>103</v>
      </c>
      <c r="C8" s="2" t="str">
        <f t="shared" si="0"/>
        <v>エスプレッソ</v>
      </c>
      <c r="D8" s="2">
        <f t="shared" si="1"/>
        <v>370</v>
      </c>
      <c r="E8" s="2"/>
      <c r="F8" s="2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XLOOKUP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Kimura</dc:creator>
  <cp:lastModifiedBy>Kimura</cp:lastModifiedBy>
  <dcterms:created xsi:type="dcterms:W3CDTF">2021-11-12T08:15:26Z</dcterms:created>
  <dcterms:modified xsi:type="dcterms:W3CDTF">2021-11-12T08:25:45Z</dcterms:modified>
</cp:coreProperties>
</file>