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"/>
    </mc:Choice>
  </mc:AlternateContent>
  <xr:revisionPtr revIDLastSave="0" documentId="8_{64BE5BC0-808B-4A09-809E-F42C51AAF812}" xr6:coauthVersionLast="47" xr6:coauthVersionMax="47" xr10:uidLastSave="{00000000-0000-0000-0000-000000000000}"/>
  <bookViews>
    <workbookView xWindow="4140" yWindow="3190" windowWidth="20160" windowHeight="10560" xr2:uid="{99EC65B4-DC2A-4B6A-B9E5-687AF1A30D32}"/>
  </bookViews>
  <sheets>
    <sheet name="受注リスト" sheetId="1" r:id="rId1"/>
    <sheet name="商品リス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<sst xmlns="http://schemas.openxmlformats.org/spreadsheetml/2006/main" count="19" uniqueCount="15">
  <si>
    <t>商品コード</t>
    <rPh sb="0" eb="2">
      <t>ショウヒン</t>
    </rPh>
    <phoneticPr fontId="3"/>
  </si>
  <si>
    <t>品名</t>
    <rPh sb="0" eb="2">
      <t>ヒンメイ</t>
    </rPh>
    <phoneticPr fontId="3"/>
  </si>
  <si>
    <t>受注日</t>
    <rPh sb="0" eb="3">
      <t>ジュチュウビ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</si>
  <si>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</si>
  <si>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</si>
  <si>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在庫数</t>
    <rPh sb="0" eb="3">
      <t>ザイコスウ</t>
    </rPh>
    <phoneticPr fontId="3"/>
  </si>
  <si>
    <t>A1209</t>
    <phoneticPr fontId="3"/>
  </si>
  <si>
    <t>A2201</t>
    <phoneticPr fontId="3"/>
  </si>
  <si>
    <t>S1005</t>
    <phoneticPr fontId="3"/>
  </si>
  <si>
    <t>B2203</t>
    <phoneticPr fontId="3"/>
  </si>
  <si>
    <t>コロンビア 300g（中煎り）</t>
    <rPh sb="11" eb="13">
      <t>ナカイ</t>
    </rPh>
    <phoneticPr fontId="3"/>
  </si>
  <si>
    <t>ブラジル 300g（深煎り）</t>
    <rPh sb="10" eb="12">
      <t>フカイ</t>
    </rPh>
    <phoneticPr fontId="3"/>
  </si>
  <si>
    <t>エチオピア 120g（浅煎り）</t>
    <rPh sb="11" eb="12">
      <t>セン</t>
    </rPh>
    <rPh sb="12" eb="13">
      <t>イ</t>
    </rPh>
    <phoneticPr fontId="3"/>
  </si>
  <si>
    <t>メキシコ 250g（中煎り）</t>
    <rPh sb="10" eb="12">
      <t>ナカイ</t>
    </rPh>
    <phoneticPr fontId="3"/>
  </si>
  <si>
    <t>受注数</t>
    <rPh sb="0" eb="3">
      <t>ジュチュウスウ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</si>
</sst>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3" borderId="4" xfId="0" applyFont="1" applyFill="1" applyBorder="1">
      <alignment vertical="center"/>
    </xf>
    <xf numFmtId="38" fontId="0" fillId="3" borderId="4" xfId="1" applyNumberFormat="1" applyFont="1" applyFill="1" applyBorder="1">
      <alignment vertical="center"/>
    </xf>
    <xf numFmtId="0" fontId="0" fillId="3" borderId="3" xfId="0" applyFont="1" applyFill="1" applyBorder="1">
      <alignment vertical="center"/>
    </xf>
    <xf numFmtId="0" fontId="0" fillId="0" borderId="4" xfId="0" applyFont="1" applyBorder="1">
      <alignment vertical="center"/>
    </xf>
    <xf numFmtId="38" fontId="0" fillId="0" borderId="4" xfId="1" applyNumberFormat="1" applyFont="1" applyBorder="1">
      <alignment vertical="center"/>
    </xf>
    <xf numFmtId="0" fontId="0" fillId="0" borderId="3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NumberFormat="1" applyFont="1" applyBorder="1">
      <alignment vertical="center"/>
    </xf>
    <xf numFmtId="0" fontId="0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A7CE9-54A1-448D-B6B6-E4942CC2D548}">
  <dimension ref="A1:F5"/>
  <sheetViews>
    <sheetView tabSelected="1" workbookViewId="0">
      <selection activeCell="C2" sqref="C2"/>
    </sheetView>
  </sheetViews>
  <sheetFormatPr defaultRowHeight="18" x14ac:dyDescent="0.55000000000000004"/>
  <cols>
    <col min="2" max="2" width="10.4140625" bestFit="1" customWidth="1"/>
    <col min="3" max="3" width="23.08203125" bestFit="1" customWidth="1"/>
    <col min="4" max="4" width="11.6640625" customWidth="1"/>
    <col min="5" max="5" width="9.6640625" customWidth="1"/>
    <col min="6" max="6" width="17.4140625" customWidth="1"/>
  </cols>
  <sheetData>
    <row r="1" spans="1:6" x14ac:dyDescent="0.55000000000000004">
      <c r="A1" s="2" t="s">
        <v>2</v>
      </c>
      <c r="B1" s="2" t="s">
        <v>0</v>
      </c>
      <c r="C1" s="2" t="s">
        <v>1</v>
      </c>
      <c r="D1" s="2" t="s">
        <v>3</v>
      </c>
      <c r="E1" s="2" t="s">
        <v>14</v>
      </c>
      <c r="F1" s="2" t="s">
        <v>4</v>
      </c>
    </row>
    <row r="2" spans="1:6" x14ac:dyDescent="0.55000000000000004">
      <c r="A2" s="3">
        <v>44958</v>
      </c>
      <c r="B2" s="1" t="s">
        <v>7</v>
      </c>
      <c r="C2" s="1" t="str">
        <f>VLOOKUP(B2,商品リスト!A2:D5,2,FALSE)</f>
        <v>ブラジル 300g（深煎り）</v>
      </c>
      <c r="D2" s="1"/>
      <c r="E2" s="1"/>
      <c r="F2" s="1"/>
    </row>
    <row r="3" spans="1:6" x14ac:dyDescent="0.55000000000000004">
      <c r="A3" s="1"/>
      <c r="B3" s="1"/>
      <c r="C3" s="1"/>
      <c r="D3" s="1"/>
      <c r="E3" s="1"/>
      <c r="F3" s="1"/>
    </row>
    <row r="4" spans="1:6" x14ac:dyDescent="0.55000000000000004">
      <c r="A4" s="1"/>
      <c r="B4" s="1"/>
      <c r="C4" s="1"/>
      <c r="D4" s="1"/>
      <c r="E4" s="1"/>
      <c r="F4" s="1"/>
    </row>
    <row r="5" spans="1:6" x14ac:dyDescent="0.55000000000000004">
      <c r="A5" s="1"/>
      <c r="B5" s="1"/>
      <c r="C5" s="1"/>
      <c r="D5" s="1"/>
      <c r="E5" s="1"/>
      <c r="F5" s="1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CC46A-E1F7-4D84-BEEF-2E7ACC8E11C1}">
  <dimension ref="A1:D5"/>
  <sheetViews>
    <sheetView workbookViewId="0"/>
  </sheetViews>
  <sheetFormatPr defaultRowHeight="18" x14ac:dyDescent="0.55000000000000004"/>
  <cols>
    <col min="1" max="1" width="15.33203125" customWidth="1"/>
    <col min="2" max="2" width="25" bestFit="1" customWidth="1"/>
    <col min="3" max="3" width="9.1640625" bestFit="1" customWidth="1"/>
    <col min="4" max="4" width="11" bestFit="1" customWidth="1"/>
  </cols>
  <sheetData>
    <row r="1" spans="1:4" x14ac:dyDescent="0.55000000000000004">
      <c r="A1" s="4" t="s">
        <v>0</v>
      </c>
      <c r="B1" s="4" t="s">
        <v>1</v>
      </c>
      <c r="C1" s="4" t="s">
        <v>3</v>
      </c>
      <c r="D1" s="5" t="s">
        <v>5</v>
      </c>
    </row>
    <row r="2" spans="1:4" x14ac:dyDescent="0.55000000000000004">
      <c r="A2" s="6" t="s">
        <v>6</v>
      </c>
      <c r="B2" s="6" t="s">
        <v>10</v>
      </c>
      <c r="C2" s="7">
        <v>1200</v>
      </c>
      <c r="D2" s="8">
        <v>20</v>
      </c>
    </row>
    <row r="3" spans="1:4" x14ac:dyDescent="0.55000000000000004">
      <c r="A3" s="9" t="s">
        <v>7</v>
      </c>
      <c r="B3" s="9" t="s">
        <v>11</v>
      </c>
      <c r="C3" s="10">
        <v>1000</v>
      </c>
      <c r="D3" s="11">
        <v>11</v>
      </c>
    </row>
    <row r="4" spans="1:4" x14ac:dyDescent="0.55000000000000004">
      <c r="A4" s="6" t="s">
        <v>8</v>
      </c>
      <c r="B4" s="6" t="s">
        <v>12</v>
      </c>
      <c r="C4" s="7">
        <v>800</v>
      </c>
      <c r="D4" s="8">
        <v>15</v>
      </c>
    </row>
    <row r="5" spans="1:4" x14ac:dyDescent="0.55000000000000004">
      <c r="A5" s="12" t="s">
        <v>9</v>
      </c>
      <c r="B5" s="12" t="s">
        <v>13</v>
      </c>
      <c r="C5" s="13">
        <v>1150</v>
      </c>
      <c r="D5" s="14">
        <v>4</v>
      </c>
    </row>
  </sheetData>
  <phoneticPr fontId="3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h 1 4 x V p X 2 P I 6 k A A A A 9 g A A A B I A H A B D b 2 5 m a W c v U G F j a 2 F n Z S 5 4 b W w g o h g A K K A U A A A A A A A A A A A A A A A A A A A A A A A A A A A A h Y 9 N C s I w G E S v U r J v / g S R 8 j V d u B M L B U H c h j T W a J t K k 5 r e z Y V H 8 g p W t O r O 5 b x 5 i 5 n 7 9 Q b Z 0 N T R R X f O t D Z F D F M U a a v a 0 t g q R b 3 f x w u U C S i k O s l K R 6 N s X T K 4 M k U H 7 8 8 J I S E E H G a 4 7 S r C K W V k l 6 8 3 6 q A b i T 6 y + S / H x j o v r d J I w P Y 1 R n D M G M N z y j E F M k H I j f 0 K f N z 7 b H 8 g L P v a 9 5 0 W R x m v C i B T B P L + I B 5 Q S w M E F A A C A A g A h 1 4 x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e M V Y o i k e 4 D g A A A B E A A A A T A B w A R m 9 y b X V s Y X M v U 2 V j d G l v b j E u b S C i G A A o o B Q A A A A A A A A A A A A A A A A A A A A A A A A A A A A r T k 0 u y c z P U w i G 0 I b W A F B L A Q I t A B Q A A g A I A I d e M V a V 9 j y O p A A A A P Y A A A A S A A A A A A A A A A A A A A A A A A A A A A B D b 2 5 m a W c v U G F j a 2 F n Z S 5 4 b W x Q S w E C L Q A U A A I A C A C H X j F W D 8 r p q 6 Q A A A D p A A A A E w A A A A A A A A A A A A A A A A D w A A A A W 0 N v b n R l b n R f V H l w Z X N d L n h t b F B L A Q I t A B Q A A g A I A I d e M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7 O 6 3 e l q j o Q I x v T b 4 p r U s w A A A A A A I A A A A A A B B m A A A A A Q A A I A A A A A h n k x t l L O W 0 F k j I w C r 9 k K W m n A T h R L g 3 E / n G 6 9 q Q 9 z 7 c A A A A A A 6 A A A A A A g A A I A A A A G t J M B p D C l 1 V N F C g P i V F 1 I E k f H G Q Q 8 u Z 2 8 9 V X 9 W C 3 o Y f U A A A A I j D w 6 r Y 6 9 z a r q t / r F e i 6 3 X M a C 8 / d 9 J C 0 t 1 t 2 L x Z F K m + O c 6 N H i 2 i 3 J N U 9 Y 2 o H z p 6 u 7 r J r k 8 3 B Y 1 z M R s / S Z 9 X X f U K 4 G G O U x + 1 v L a m t k 9 k m t a z Q A A A A J 5 Q l k j + u 7 O U W t 5 R n u i m w 6 B N s d M b f 3 R K a T c Y 3 V K n I f h 5 + D O N d Y a 8 x N C f n 3 4 j + 0 M I 6 F s b 3 a j C A c X F 4 U r + 5 G I O t A w = < / D a t a M a s h u p > 
</file>

<file path=customXml/itemProps1.xml><?xml version="1.0" encoding="utf-8"?>
<ds:datastoreItem xmlns:ds="http://schemas.openxmlformats.org/officeDocument/2006/customXml" ds:itemID="{E35F371E-1E90-4510-BE6D-ABE74FF942C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受注リスト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2023-01-17T02:26:38Z</dcterms:created>
  <dcterms:modified xsi:type="dcterms:W3CDTF">2023-01-17T03:37:36Z</dcterms:modified>
</cp:coreProperties>
</file>