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8\"/>
    </mc:Choice>
  </mc:AlternateContent>
  <xr:revisionPtr revIDLastSave="0" documentId="13_ncr:1_{7E18993E-568C-4C9E-A4DC-E18B1F8DD5E6}" xr6:coauthVersionLast="47" xr6:coauthVersionMax="47" xr10:uidLastSave="{00000000-0000-0000-0000-000000000000}"/>
  <bookViews>
    <workbookView xWindow="2450" yWindow="590" windowWidth="18090" windowHeight="15270" xr2:uid="{A6E815C1-A92B-44A1-B52C-22916EEB8C6B}"/>
  </bookViews>
  <sheets>
    <sheet name="Sheet1" sheetId="2" r:id="rId1"/>
    <sheet name="Sheet2" sheetId="4" r:id="rId2"/>
    <sheet name="Sheet3" sheetId="3" r:id="rId3"/>
    <sheet name="Sheet4" sheetId="1" r:id="rId4"/>
  </sheets>
  <definedNames>
    <definedName name="商品リスト" localSheetId="0">Sheet1!$A$1:$D$10</definedName>
    <definedName name="商品リスト" localSheetId="1">Sheet2!$B$1:$D$8</definedName>
    <definedName name="商品リスト" localSheetId="2">Sheet3!$A$1:$D$10</definedName>
    <definedName name="商品リスト">Sheet4!$A$1:$D$10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4" l="1"/>
  <c r="A3" i="4"/>
  <c r="A4" i="4"/>
  <c r="A5" i="4"/>
  <c r="A6" i="4"/>
  <c r="A7" i="4"/>
  <c r="A8" i="4"/>
  <c r="A2" i="4"/>
  <c r="G2" i="3"/>
</calcChain>
</file>

<file path=xl/sharedStrings.xml><?xml version="1.0" encoding="utf-8"?>
<sst xmlns="http://schemas.openxmlformats.org/spreadsheetml/2006/main" count="102" uniqueCount="35">
  <si>
    <t>品名</t>
    <rPh sb="0" eb="2">
      <t>ヒンメイ</t>
    </rPh>
    <phoneticPr fontId="3"/>
  </si>
  <si>
    <t>産地</t>
    <rPh sb="0" eb="2">
      <t>サンチ</t>
    </rPh>
    <phoneticPr fontId="3"/>
  </si>
  <si>
    <t>ブラジル</t>
    <phoneticPr fontId="3"/>
  </si>
  <si>
    <t>エチオピア</t>
    <phoneticPr fontId="3"/>
  </si>
  <si>
    <t>在庫数</t>
    <rPh sb="0" eb="3">
      <t>ザイコスウ</t>
    </rPh>
    <phoneticPr fontId="3"/>
  </si>
  <si>
    <t>単価</t>
    <rPh sb="0" eb="2">
      <t>タンカ</t>
    </rPh>
    <phoneticPr fontId="3"/>
  </si>
  <si>
    <t>A-3310</t>
    <phoneticPr fontId="3"/>
  </si>
  <si>
    <t>フィルター10枚</t>
    <rPh sb="7" eb="8">
      <t>マイ</t>
    </rPh>
    <phoneticPr fontId="3"/>
  </si>
  <si>
    <t>焙煎豆ブラジル200g</t>
    <rPh sb="0" eb="3">
      <t>バイセンマメ</t>
    </rPh>
    <phoneticPr fontId="3"/>
  </si>
  <si>
    <t>焙煎豆ケニア400g</t>
    <rPh sb="0" eb="3">
      <t>バイセンマメ</t>
    </rPh>
    <phoneticPr fontId="3"/>
  </si>
  <si>
    <t>ドリップパック 6個</t>
    <rPh sb="9" eb="10">
      <t>コ</t>
    </rPh>
    <phoneticPr fontId="3"/>
  </si>
  <si>
    <t>DP-A006</t>
    <phoneticPr fontId="3"/>
  </si>
  <si>
    <t>DP-A012</t>
    <phoneticPr fontId="3"/>
  </si>
  <si>
    <t>ドリップパック 12個</t>
    <rPh sb="10" eb="11">
      <t>コ</t>
    </rPh>
    <phoneticPr fontId="3"/>
  </si>
  <si>
    <t>RCB-B200</t>
    <phoneticPr fontId="3"/>
  </si>
  <si>
    <t>RCB-K400</t>
    <phoneticPr fontId="3"/>
  </si>
  <si>
    <t>A-3340</t>
    <phoneticPr fontId="3"/>
  </si>
  <si>
    <t>フィルター40枚</t>
    <rPh sb="7" eb="8">
      <t>マイ</t>
    </rPh>
    <phoneticPr fontId="3"/>
  </si>
  <si>
    <t>マグカップA</t>
    <phoneticPr fontId="3"/>
  </si>
  <si>
    <t>マグカップC</t>
    <phoneticPr fontId="3"/>
  </si>
  <si>
    <t>200S-350A</t>
    <phoneticPr fontId="3"/>
  </si>
  <si>
    <t>200S-350C</t>
    <phoneticPr fontId="3"/>
  </si>
  <si>
    <t>新フィルター10枚</t>
    <rPh sb="0" eb="1">
      <t>シン</t>
    </rPh>
    <rPh sb="8" eb="9">
      <t>マイ</t>
    </rPh>
    <phoneticPr fontId="3"/>
  </si>
  <si>
    <t>A-4010</t>
    <phoneticPr fontId="3"/>
  </si>
  <si>
    <t>在庫状況</t>
    <rPh sb="0" eb="2">
      <t>ザイコ</t>
    </rPh>
    <rPh sb="2" eb="4">
      <t>ジョウキョウ</t>
    </rPh>
    <phoneticPr fontId="3"/>
  </si>
  <si>
    <t>種類</t>
    <rPh sb="0" eb="2">
      <t>シュルイ</t>
    </rPh>
    <phoneticPr fontId="3"/>
  </si>
  <si>
    <t>ケニア</t>
    <phoneticPr fontId="3"/>
  </si>
  <si>
    <t>焙煎豆</t>
    <rPh sb="0" eb="2">
      <t>バイセン</t>
    </rPh>
    <rPh sb="2" eb="3">
      <t>マメ</t>
    </rPh>
    <phoneticPr fontId="3"/>
  </si>
  <si>
    <t>種類＋産地</t>
    <rPh sb="0" eb="2">
      <t>シュルイ</t>
    </rPh>
    <rPh sb="2" eb="5">
      <t>タスサンチ</t>
    </rPh>
    <phoneticPr fontId="3"/>
  </si>
  <si>
    <t>生豆</t>
    <rPh sb="0" eb="2">
      <t>ナママメ</t>
    </rPh>
    <phoneticPr fontId="3"/>
  </si>
  <si>
    <t>粉</t>
    <rPh sb="0" eb="1">
      <t>コナ</t>
    </rPh>
    <phoneticPr fontId="3"/>
  </si>
  <si>
    <t>ハワイ</t>
    <phoneticPr fontId="3"/>
  </si>
  <si>
    <t>種類＋産地</t>
    <rPh sb="0" eb="2">
      <t>シュルイ</t>
    </rPh>
    <rPh sb="3" eb="5">
      <t>サンチ</t>
    </rPh>
    <phoneticPr fontId="3"/>
  </si>
  <si>
    <t>RCB-B201</t>
    <phoneticPr fontId="3"/>
  </si>
  <si>
    <t>商品コード</t>
    <rPh sb="0" eb="2">
      <t>ショウヒン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</si>
</sst>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11D9C-3808-4709-836A-14B89FA1FD6A}">
  <dimension ref="A1:G10"/>
  <sheetViews>
    <sheetView tabSelected="1" workbookViewId="0">
      <selection activeCell="G2" sqref="G2"/>
    </sheetView>
  </sheetViews>
  <sheetFormatPr defaultRowHeight="18" x14ac:dyDescent="0.55000000000000004"/>
  <cols>
    <col min="1" max="1" width="11.33203125" customWidth="1"/>
    <col min="2" max="2" width="18.33203125" customWidth="1"/>
    <col min="3" max="3" width="14.6640625" customWidth="1"/>
    <col min="4" max="4" width="9.83203125" customWidth="1"/>
    <col min="6" max="6" width="10.33203125" customWidth="1"/>
    <col min="7" max="7" width="18.58203125" bestFit="1" customWidth="1"/>
  </cols>
  <sheetData>
    <row r="1" spans="1:7" x14ac:dyDescent="0.55000000000000004">
      <c r="A1" s="2" t="s">
        <v>34</v>
      </c>
      <c r="B1" s="2" t="s">
        <v>0</v>
      </c>
      <c r="C1" s="2" t="s">
        <v>5</v>
      </c>
      <c r="D1" s="2" t="s">
        <v>4</v>
      </c>
      <c r="F1" s="5" t="s">
        <v>34</v>
      </c>
      <c r="G1" s="4" t="s">
        <v>0</v>
      </c>
    </row>
    <row r="2" spans="1:7" x14ac:dyDescent="0.55000000000000004">
      <c r="A2" s="1" t="s">
        <v>6</v>
      </c>
      <c r="B2" s="1" t="s">
        <v>7</v>
      </c>
      <c r="C2" s="3">
        <v>200</v>
      </c>
      <c r="D2" s="1">
        <v>40</v>
      </c>
      <c r="F2" s="1" t="s">
        <v>6</v>
      </c>
      <c r="G2" s="1"/>
    </row>
    <row r="3" spans="1:7" x14ac:dyDescent="0.55000000000000004">
      <c r="A3" s="1" t="s">
        <v>16</v>
      </c>
      <c r="B3" s="1" t="s">
        <v>17</v>
      </c>
      <c r="C3" s="3">
        <v>390</v>
      </c>
      <c r="D3" s="1">
        <v>60</v>
      </c>
      <c r="F3" s="1" t="s">
        <v>16</v>
      </c>
      <c r="G3" s="1"/>
    </row>
    <row r="4" spans="1:7" x14ac:dyDescent="0.55000000000000004">
      <c r="A4" s="1" t="s">
        <v>14</v>
      </c>
      <c r="B4" s="1" t="s">
        <v>8</v>
      </c>
      <c r="C4" s="3">
        <v>800</v>
      </c>
      <c r="D4" s="1">
        <v>19</v>
      </c>
      <c r="F4" s="1" t="s">
        <v>23</v>
      </c>
      <c r="G4" s="1"/>
    </row>
    <row r="5" spans="1:7" x14ac:dyDescent="0.55000000000000004">
      <c r="A5" s="1" t="s">
        <v>11</v>
      </c>
      <c r="B5" s="1" t="s">
        <v>10</v>
      </c>
      <c r="C5" s="3">
        <v>600</v>
      </c>
      <c r="D5" s="1">
        <v>27</v>
      </c>
    </row>
    <row r="6" spans="1:7" x14ac:dyDescent="0.55000000000000004">
      <c r="A6" s="1" t="s">
        <v>20</v>
      </c>
      <c r="B6" s="1" t="s">
        <v>18</v>
      </c>
      <c r="C6" s="3">
        <v>2000</v>
      </c>
      <c r="D6" s="1">
        <v>6</v>
      </c>
    </row>
    <row r="7" spans="1:7" x14ac:dyDescent="0.55000000000000004">
      <c r="A7" s="1" t="s">
        <v>21</v>
      </c>
      <c r="B7" s="1" t="s">
        <v>19</v>
      </c>
      <c r="C7" s="3">
        <v>2300</v>
      </c>
      <c r="D7" s="1">
        <v>3</v>
      </c>
    </row>
    <row r="8" spans="1:7" x14ac:dyDescent="0.55000000000000004">
      <c r="A8" s="1" t="s">
        <v>23</v>
      </c>
      <c r="B8" s="1" t="s">
        <v>22</v>
      </c>
      <c r="C8" s="3">
        <v>220</v>
      </c>
      <c r="D8" s="1">
        <v>59</v>
      </c>
    </row>
    <row r="9" spans="1:7" x14ac:dyDescent="0.55000000000000004">
      <c r="A9" s="1" t="s">
        <v>15</v>
      </c>
      <c r="B9" s="1" t="s">
        <v>9</v>
      </c>
      <c r="C9" s="3">
        <v>1200</v>
      </c>
      <c r="D9" s="1">
        <v>8</v>
      </c>
    </row>
    <row r="10" spans="1:7" x14ac:dyDescent="0.55000000000000004">
      <c r="A10" s="1" t="s">
        <v>12</v>
      </c>
      <c r="B10" s="1" t="s">
        <v>13</v>
      </c>
      <c r="C10" s="3">
        <v>1100</v>
      </c>
      <c r="D10" s="1">
        <v>23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7A36F-97D4-4B26-B8CF-443970B41B8F}">
  <dimension ref="A1:D11"/>
  <sheetViews>
    <sheetView workbookViewId="0">
      <selection activeCell="D11" sqref="D11"/>
    </sheetView>
  </sheetViews>
  <sheetFormatPr defaultRowHeight="18" x14ac:dyDescent="0.55000000000000004"/>
  <cols>
    <col min="1" max="1" width="20.58203125" bestFit="1" customWidth="1"/>
    <col min="2" max="2" width="11.33203125" customWidth="1"/>
    <col min="3" max="3" width="18.33203125" customWidth="1"/>
    <col min="4" max="4" width="9.83203125" customWidth="1"/>
    <col min="6" max="6" width="10.4140625" bestFit="1" customWidth="1"/>
    <col min="7" max="7" width="10.33203125" customWidth="1"/>
    <col min="8" max="8" width="18.58203125" bestFit="1" customWidth="1"/>
    <col min="9" max="9" width="14.4140625" customWidth="1"/>
  </cols>
  <sheetData>
    <row r="1" spans="1:4" x14ac:dyDescent="0.55000000000000004">
      <c r="A1" s="2" t="s">
        <v>32</v>
      </c>
      <c r="B1" s="2" t="s">
        <v>25</v>
      </c>
      <c r="C1" s="2" t="s">
        <v>1</v>
      </c>
      <c r="D1" s="2" t="s">
        <v>5</v>
      </c>
    </row>
    <row r="2" spans="1:4" x14ac:dyDescent="0.55000000000000004">
      <c r="A2" s="1" t="str">
        <f>B2&amp;C2</f>
        <v>焙煎豆ブラジル</v>
      </c>
      <c r="B2" s="1" t="s">
        <v>27</v>
      </c>
      <c r="C2" s="1" t="s">
        <v>2</v>
      </c>
      <c r="D2" s="3">
        <v>800</v>
      </c>
    </row>
    <row r="3" spans="1:4" x14ac:dyDescent="0.55000000000000004">
      <c r="A3" s="1" t="str">
        <f t="shared" ref="A3:A8" si="0">B3&amp;C3</f>
        <v>生豆ブラジル</v>
      </c>
      <c r="B3" s="1" t="s">
        <v>29</v>
      </c>
      <c r="C3" s="1" t="s">
        <v>2</v>
      </c>
      <c r="D3" s="3">
        <v>3000</v>
      </c>
    </row>
    <row r="4" spans="1:4" x14ac:dyDescent="0.55000000000000004">
      <c r="A4" s="1" t="str">
        <f t="shared" si="0"/>
        <v>焙煎豆エチオピア</v>
      </c>
      <c r="B4" s="1" t="s">
        <v>27</v>
      </c>
      <c r="C4" s="1" t="s">
        <v>3</v>
      </c>
      <c r="D4" s="3">
        <v>1000</v>
      </c>
    </row>
    <row r="5" spans="1:4" x14ac:dyDescent="0.55000000000000004">
      <c r="A5" s="1" t="str">
        <f t="shared" si="0"/>
        <v>粉ブラジル</v>
      </c>
      <c r="B5" s="1" t="s">
        <v>30</v>
      </c>
      <c r="C5" s="1" t="s">
        <v>2</v>
      </c>
      <c r="D5" s="3">
        <v>600</v>
      </c>
    </row>
    <row r="6" spans="1:4" x14ac:dyDescent="0.55000000000000004">
      <c r="A6" s="1" t="str">
        <f t="shared" si="0"/>
        <v>粉ケニア</v>
      </c>
      <c r="B6" s="1" t="s">
        <v>30</v>
      </c>
      <c r="C6" s="1" t="s">
        <v>26</v>
      </c>
      <c r="D6" s="3">
        <v>800</v>
      </c>
    </row>
    <row r="7" spans="1:4" x14ac:dyDescent="0.55000000000000004">
      <c r="A7" s="1" t="str">
        <f t="shared" si="0"/>
        <v>粉ハワイ</v>
      </c>
      <c r="B7" s="1" t="s">
        <v>30</v>
      </c>
      <c r="C7" s="1" t="s">
        <v>31</v>
      </c>
      <c r="D7" s="3">
        <v>1200</v>
      </c>
    </row>
    <row r="8" spans="1:4" x14ac:dyDescent="0.55000000000000004">
      <c r="A8" s="1" t="str">
        <f t="shared" si="0"/>
        <v>生豆エチオピア</v>
      </c>
      <c r="B8" s="1" t="s">
        <v>29</v>
      </c>
      <c r="C8" s="1" t="s">
        <v>3</v>
      </c>
      <c r="D8" s="3">
        <v>3200</v>
      </c>
    </row>
    <row r="10" spans="1:4" x14ac:dyDescent="0.55000000000000004">
      <c r="A10" s="5" t="s">
        <v>28</v>
      </c>
      <c r="B10" s="5" t="s">
        <v>25</v>
      </c>
      <c r="C10" s="4" t="s">
        <v>1</v>
      </c>
      <c r="D10" s="5" t="s">
        <v>5</v>
      </c>
    </row>
    <row r="11" spans="1:4" x14ac:dyDescent="0.55000000000000004">
      <c r="A11" s="1" t="str">
        <f>B11&amp;C11</f>
        <v>焙煎豆エチオピア</v>
      </c>
      <c r="B11" s="1" t="s">
        <v>27</v>
      </c>
      <c r="C11" s="1" t="s">
        <v>3</v>
      </c>
      <c r="D11" s="3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159FF-B297-4BFF-83EE-0DE6351F1678}">
  <dimension ref="A1:H10"/>
  <sheetViews>
    <sheetView workbookViewId="0">
      <selection activeCell="H2" sqref="H2"/>
    </sheetView>
  </sheetViews>
  <sheetFormatPr defaultRowHeight="18" x14ac:dyDescent="0.55000000000000004"/>
  <cols>
    <col min="1" max="1" width="11.33203125" customWidth="1"/>
    <col min="2" max="2" width="18.33203125" customWidth="1"/>
    <col min="3" max="3" width="14.6640625" customWidth="1"/>
    <col min="4" max="4" width="9.83203125" customWidth="1"/>
    <col min="6" max="6" width="10.33203125" customWidth="1"/>
    <col min="8" max="8" width="8.5" bestFit="1" customWidth="1"/>
  </cols>
  <sheetData>
    <row r="1" spans="1:8" x14ac:dyDescent="0.55000000000000004">
      <c r="A1" s="2" t="s">
        <v>34</v>
      </c>
      <c r="B1" s="2" t="s">
        <v>0</v>
      </c>
      <c r="C1" s="2" t="s">
        <v>5</v>
      </c>
      <c r="D1" s="2" t="s">
        <v>4</v>
      </c>
      <c r="F1" s="5" t="s">
        <v>34</v>
      </c>
      <c r="G1" s="4" t="s">
        <v>4</v>
      </c>
      <c r="H1" s="4" t="s">
        <v>24</v>
      </c>
    </row>
    <row r="2" spans="1:8" x14ac:dyDescent="0.55000000000000004">
      <c r="A2" s="1" t="s">
        <v>6</v>
      </c>
      <c r="B2" s="1" t="s">
        <v>7</v>
      </c>
      <c r="C2" s="3">
        <v>200</v>
      </c>
      <c r="D2" s="1">
        <v>11</v>
      </c>
      <c r="F2" s="1" t="s">
        <v>20</v>
      </c>
      <c r="G2" s="1">
        <f>VLOOKUP(F2,A2:D10,4,FALSE)</f>
        <v>6</v>
      </c>
      <c r="H2" s="1"/>
    </row>
    <row r="3" spans="1:8" x14ac:dyDescent="0.55000000000000004">
      <c r="A3" s="1" t="s">
        <v>16</v>
      </c>
      <c r="B3" s="1" t="s">
        <v>17</v>
      </c>
      <c r="C3" s="3">
        <v>390</v>
      </c>
      <c r="D3" s="1">
        <v>60</v>
      </c>
    </row>
    <row r="4" spans="1:8" x14ac:dyDescent="0.55000000000000004">
      <c r="A4" s="1" t="s">
        <v>14</v>
      </c>
      <c r="B4" s="1" t="s">
        <v>8</v>
      </c>
      <c r="C4" s="3">
        <v>800</v>
      </c>
      <c r="D4" s="1">
        <v>19</v>
      </c>
    </row>
    <row r="5" spans="1:8" x14ac:dyDescent="0.55000000000000004">
      <c r="A5" s="1" t="s">
        <v>11</v>
      </c>
      <c r="B5" s="1" t="s">
        <v>10</v>
      </c>
      <c r="C5" s="3">
        <v>600</v>
      </c>
      <c r="D5" s="1">
        <v>27</v>
      </c>
    </row>
    <row r="6" spans="1:8" x14ac:dyDescent="0.55000000000000004">
      <c r="A6" s="1" t="s">
        <v>20</v>
      </c>
      <c r="B6" s="1" t="s">
        <v>18</v>
      </c>
      <c r="C6" s="3">
        <v>2000</v>
      </c>
      <c r="D6" s="1">
        <v>6</v>
      </c>
    </row>
    <row r="7" spans="1:8" x14ac:dyDescent="0.55000000000000004">
      <c r="A7" s="1" t="s">
        <v>21</v>
      </c>
      <c r="B7" s="1" t="s">
        <v>19</v>
      </c>
      <c r="C7" s="3">
        <v>2300</v>
      </c>
      <c r="D7" s="1">
        <v>3</v>
      </c>
    </row>
    <row r="8" spans="1:8" x14ac:dyDescent="0.55000000000000004">
      <c r="A8" s="1" t="s">
        <v>23</v>
      </c>
      <c r="B8" s="1" t="s">
        <v>22</v>
      </c>
      <c r="C8" s="3">
        <v>220</v>
      </c>
      <c r="D8" s="1">
        <v>59</v>
      </c>
    </row>
    <row r="9" spans="1:8" x14ac:dyDescent="0.55000000000000004">
      <c r="A9" s="1" t="s">
        <v>15</v>
      </c>
      <c r="B9" s="1" t="s">
        <v>9</v>
      </c>
      <c r="C9" s="3">
        <v>1200</v>
      </c>
      <c r="D9" s="1">
        <v>8</v>
      </c>
    </row>
    <row r="10" spans="1:8" x14ac:dyDescent="0.55000000000000004">
      <c r="A10" s="1" t="s">
        <v>12</v>
      </c>
      <c r="B10" s="1" t="s">
        <v>13</v>
      </c>
      <c r="C10" s="3">
        <v>1100</v>
      </c>
      <c r="D10" s="1">
        <v>23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BDE7-A5B2-41D6-9E8F-571D3C757B9C}">
  <dimension ref="A1:G10"/>
  <sheetViews>
    <sheetView workbookViewId="0">
      <selection activeCell="G2" sqref="G2"/>
    </sheetView>
  </sheetViews>
  <sheetFormatPr defaultRowHeight="18" x14ac:dyDescent="0.55000000000000004"/>
  <cols>
    <col min="1" max="1" width="11.33203125" customWidth="1"/>
    <col min="2" max="2" width="18.33203125" customWidth="1"/>
    <col min="3" max="3" width="14.6640625" customWidth="1"/>
    <col min="4" max="4" width="9.83203125" customWidth="1"/>
    <col min="6" max="6" width="10.33203125" customWidth="1"/>
    <col min="7" max="7" width="18.58203125" bestFit="1" customWidth="1"/>
  </cols>
  <sheetData>
    <row r="1" spans="1:7" x14ac:dyDescent="0.55000000000000004">
      <c r="A1" s="2" t="s">
        <v>34</v>
      </c>
      <c r="B1" s="2" t="s">
        <v>0</v>
      </c>
      <c r="C1" s="2" t="s">
        <v>5</v>
      </c>
      <c r="D1" s="2" t="s">
        <v>4</v>
      </c>
      <c r="F1" s="5" t="s">
        <v>34</v>
      </c>
      <c r="G1" s="4" t="s">
        <v>0</v>
      </c>
    </row>
    <row r="2" spans="1:7" x14ac:dyDescent="0.55000000000000004">
      <c r="A2" s="1" t="s">
        <v>6</v>
      </c>
      <c r="B2" s="1" t="s">
        <v>7</v>
      </c>
      <c r="C2" s="3">
        <v>200</v>
      </c>
      <c r="D2" s="1">
        <v>40</v>
      </c>
      <c r="F2" s="1" t="s">
        <v>33</v>
      </c>
      <c r="G2" s="1"/>
    </row>
    <row r="3" spans="1:7" x14ac:dyDescent="0.55000000000000004">
      <c r="A3" s="1" t="s">
        <v>16</v>
      </c>
      <c r="B3" s="1" t="s">
        <v>17</v>
      </c>
      <c r="C3" s="3">
        <v>390</v>
      </c>
      <c r="D3" s="1">
        <v>60</v>
      </c>
    </row>
    <row r="4" spans="1:7" x14ac:dyDescent="0.55000000000000004">
      <c r="A4" s="1" t="s">
        <v>14</v>
      </c>
      <c r="B4" s="1" t="s">
        <v>8</v>
      </c>
      <c r="C4" s="3">
        <v>800</v>
      </c>
      <c r="D4" s="1">
        <v>19</v>
      </c>
    </row>
    <row r="5" spans="1:7" x14ac:dyDescent="0.55000000000000004">
      <c r="A5" s="1" t="s">
        <v>11</v>
      </c>
      <c r="B5" s="1" t="s">
        <v>10</v>
      </c>
      <c r="C5" s="3">
        <v>600</v>
      </c>
      <c r="D5" s="1">
        <v>27</v>
      </c>
    </row>
    <row r="6" spans="1:7" x14ac:dyDescent="0.55000000000000004">
      <c r="A6" s="1" t="s">
        <v>20</v>
      </c>
      <c r="B6" s="1" t="s">
        <v>18</v>
      </c>
      <c r="C6" s="3">
        <v>2000</v>
      </c>
      <c r="D6" s="1">
        <v>6</v>
      </c>
    </row>
    <row r="7" spans="1:7" x14ac:dyDescent="0.55000000000000004">
      <c r="A7" s="1" t="s">
        <v>21</v>
      </c>
      <c r="B7" s="1" t="s">
        <v>19</v>
      </c>
      <c r="C7" s="3">
        <v>2300</v>
      </c>
      <c r="D7" s="1">
        <v>3</v>
      </c>
    </row>
    <row r="8" spans="1:7" x14ac:dyDescent="0.55000000000000004">
      <c r="A8" s="1" t="s">
        <v>23</v>
      </c>
      <c r="B8" s="1" t="s">
        <v>22</v>
      </c>
      <c r="C8" s="3">
        <v>220</v>
      </c>
      <c r="D8" s="1">
        <v>59</v>
      </c>
    </row>
    <row r="9" spans="1:7" x14ac:dyDescent="0.55000000000000004">
      <c r="A9" s="1" t="s">
        <v>15</v>
      </c>
      <c r="B9" s="1" t="s">
        <v>9</v>
      </c>
      <c r="C9" s="3">
        <v>1200</v>
      </c>
      <c r="D9" s="1">
        <v>8</v>
      </c>
    </row>
    <row r="10" spans="1:7" x14ac:dyDescent="0.55000000000000004">
      <c r="A10" s="1" t="s">
        <v>12</v>
      </c>
      <c r="B10" s="1" t="s">
        <v>13</v>
      </c>
      <c r="C10" s="3">
        <v>1100</v>
      </c>
      <c r="D10" s="1">
        <v>23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Sheet1!商品リスト</vt:lpstr>
      <vt:lpstr>Sheet2!商品リスト</vt:lpstr>
      <vt:lpstr>Sheet3!商品リスト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2023-01-12T06:00:25Z</dcterms:created>
  <dcterms:modified xsi:type="dcterms:W3CDTF">2023-03-22T06:53:33Z</dcterms:modified>
</cp:coreProperties>
</file>